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ool\admin\operation\★smilesvr_data\public\☆業務☆\②注文書\202004\"/>
    </mc:Choice>
  </mc:AlternateContent>
  <xr:revisionPtr revIDLastSave="0" documentId="13_ncr:1_{16DC1F3A-4628-4A02-A383-1D6F5A690057}" xr6:coauthVersionLast="44" xr6:coauthVersionMax="44" xr10:uidLastSave="{00000000-0000-0000-0000-000000000000}"/>
  <bookViews>
    <workbookView xWindow="380" yWindow="380" windowWidth="16720" windowHeight="10000" xr2:uid="{00000000-000D-0000-FFFF-FFFF00000000}"/>
  </bookViews>
  <sheets>
    <sheet name="MIRACLE LINUX ｻﾎﾟｰﾄ購入申込書" sheetId="1" r:id="rId1"/>
    <sheet name="MIRACLE LINUX ｻﾎﾟｰﾄ購入申込書 _MLV7" sheetId="2" r:id="rId2"/>
    <sheet name="MIRACLE LINUX ｻﾎﾟｰﾄ購入申込書 _ML8" sheetId="16" r:id="rId3"/>
    <sheet name="Linuxｱﾄﾞﾊﾞｲｻﾞﾘｰ購入申込書" sheetId="3" r:id="rId4"/>
    <sheet name="Linuxｾｷｭﾘﾃｨｰ・ｴﾝﾀｰﾌﾟﾗｲｽﾞ購入申込書" sheetId="4" r:id="rId5"/>
    <sheet name="MIRACLE ZBXｻﾎﾟｰﾄ申込書" sheetId="6" r:id="rId6"/>
    <sheet name="MIRACLE ZBX VA ｻﾌﾞｽｸﾘﾌﾟｼｮﾝ申込書 " sheetId="15" r:id="rId7"/>
    <sheet name="HatoholEnterpriseｻﾎﾟｰﾄ申込書" sheetId="7" r:id="rId8"/>
    <sheet name="ZBX統合監視サーバ申込書" sheetId="8" r:id="rId9"/>
    <sheet name="MIRACLE MH for SNMPｻﾎﾟｰﾄ申込書 " sheetId="14" r:id="rId10"/>
    <sheet name="MCP+FailSafeｻﾎﾟｰﾄ購入申込書" sheetId="11" r:id="rId11"/>
    <sheet name="MVS_Support申込書" sheetId="13" r:id="rId12"/>
  </sheets>
  <definedNames>
    <definedName name="_xlnm.Database" localSheetId="10">#REF!</definedName>
    <definedName name="_xlnm.Database" localSheetId="9">#REF!</definedName>
    <definedName name="_xlnm.Database" localSheetId="6">#REF!</definedName>
    <definedName name="_xlnm.Database">#REF!</definedName>
    <definedName name="Excel_BuiltIn_Database" localSheetId="7">#REF!</definedName>
    <definedName name="Excel_BuiltIn_Database" localSheetId="3">#REF!</definedName>
    <definedName name="Excel_BuiltIn_Database" localSheetId="4">#REF!</definedName>
    <definedName name="Excel_BuiltIn_Database" localSheetId="0">#REF!</definedName>
    <definedName name="Excel_BuiltIn_Database" localSheetId="2">#REF!</definedName>
    <definedName name="Excel_BuiltIn_Database" localSheetId="1">#REF!</definedName>
    <definedName name="Excel_BuiltIn_Database" localSheetId="9">#REF!</definedName>
    <definedName name="Excel_BuiltIn_Database" localSheetId="6">#REF!</definedName>
    <definedName name="Excel_BuiltIn_Database" localSheetId="5">#REF!</definedName>
    <definedName name="Excel_BuiltIn_Database" localSheetId="11">#REF!</definedName>
    <definedName name="Excel_BuiltIn_Database" localSheetId="8">#REF!</definedName>
    <definedName name="Excel_BuiltIn_Database">#REF!</definedName>
    <definedName name="HTML1_1">"'[ﾌﾟﾗｯﾄﾌｫﾑ.XLS]プラットフォーム 変更分'!$A$1:$G$16"</definedName>
    <definedName name="HTML1_10">""</definedName>
    <definedName name="HTML1_11">1</definedName>
    <definedName name="HTML1_12">"C:\My Documents\変更h_w.htm"</definedName>
    <definedName name="HTML1_2">1</definedName>
    <definedName name="HTML1_3">""</definedName>
    <definedName name="HTML1_4">""</definedName>
    <definedName name="HTML1_5">""</definedName>
    <definedName name="HTML1_6">-4146</definedName>
    <definedName name="HTML1_7">-4146</definedName>
    <definedName name="HTML1_8">""</definedName>
    <definedName name="HTML1_9">""</definedName>
    <definedName name="HTML2_1">"'[ﾌﾟﾗｯﾄﾌｫﾑ.XLS]プラットフォーム 変更分'!$A$1:$G$19"</definedName>
    <definedName name="HTML2_10">""</definedName>
    <definedName name="HTML2_11">1</definedName>
    <definedName name="HTML2_12">"C:\My Documents\変更h_w.htm"</definedName>
    <definedName name="HTML2_2">1</definedName>
    <definedName name="HTML2_3">""</definedName>
    <definedName name="HTML2_4">""</definedName>
    <definedName name="HTML2_5">""</definedName>
    <definedName name="HTML2_6">-4146</definedName>
    <definedName name="HTML2_7">-4146</definedName>
    <definedName name="HTML2_8">""</definedName>
    <definedName name="HTML2_9">""</definedName>
    <definedName name="HTML3_1">"[ﾌﾟﾗｯﾄﾌｫﾑ.XLS]プラットフォーム!$A$1:$G$1656"</definedName>
    <definedName name="HTML3_10">""</definedName>
    <definedName name="HTML3_11">1</definedName>
    <definedName name="HTML3_12">"C:\My Documents\h_wMIN.htm"</definedName>
    <definedName name="HTML3_2">1</definedName>
    <definedName name="HTML3_3">""</definedName>
    <definedName name="HTML3_4">""</definedName>
    <definedName name="HTML3_5">""</definedName>
    <definedName name="HTML3_6">-4146</definedName>
    <definedName name="HTML3_7">-4146</definedName>
    <definedName name="HTML3_8">""</definedName>
    <definedName name="HTML3_9">""</definedName>
    <definedName name="HTMLCount">3</definedName>
    <definedName name="_xlnm.Print_Area" localSheetId="7">HatoholEnterpriseｻﾎﾟｰﾄ申込書!$A$1:$P$54</definedName>
    <definedName name="_xlnm.Print_Area" localSheetId="3">Linuxｱﾄﾞﾊﾞｲｻﾞﾘｰ購入申込書!$A$1:$J$54</definedName>
    <definedName name="_xlnm.Print_Area" localSheetId="4">Linuxｾｷｭﾘﾃｨｰ・ｴﾝﾀｰﾌﾟﾗｲｽﾞ購入申込書!$A$1:$J$54</definedName>
    <definedName name="_xlnm.Print_Area" localSheetId="10">'MCP+FailSafeｻﾎﾟｰﾄ購入申込書'!$A$1:$P$60</definedName>
    <definedName name="_xlnm.Print_Area" localSheetId="0">'MIRACLE LINUX ｻﾎﾟｰﾄ購入申込書'!$A$1:$J$49</definedName>
    <definedName name="_xlnm.Print_Area" localSheetId="2">'MIRACLE LINUX ｻﾎﾟｰﾄ購入申込書 _ML8'!$A$1:$J$58</definedName>
    <definedName name="_xlnm.Print_Area" localSheetId="1">'MIRACLE LINUX ｻﾎﾟｰﾄ購入申込書 _MLV7'!$A$1:$J$61</definedName>
    <definedName name="_xlnm.Print_Area" localSheetId="9">'MIRACLE MH for SNMPｻﾎﾟｰﾄ申込書 '!$A$1:$P$54</definedName>
    <definedName name="_xlnm.Print_Area" localSheetId="6">'MIRACLE ZBX VA ｻﾌﾞｽｸﾘﾌﾟｼｮﾝ申込書 '!$A$1:$P$82</definedName>
    <definedName name="_xlnm.Print_Area" localSheetId="5">'MIRACLE ZBXｻﾎﾟｰﾄ申込書'!$A$1:$P$69</definedName>
    <definedName name="_xlnm.Print_Area" localSheetId="11">MVS_Support申込書!$A$1:$AD$49</definedName>
    <definedName name="_xlnm.Print_Area" localSheetId="8">ZBX統合監視サーバ申込書!$A$1:$Q$67</definedName>
    <definedName name="qqqq" localSheetId="9">#REF!</definedName>
    <definedName name="qqqq" localSheetId="6">#REF!</definedName>
    <definedName name="qqqq">#REF!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 i="8" l="1"/>
  <c r="L11" i="8"/>
  <c r="L9" i="8"/>
  <c r="M36" i="15" l="1"/>
  <c r="M35" i="15"/>
  <c r="M34" i="15"/>
  <c r="M33" i="15"/>
  <c r="M32" i="15"/>
  <c r="M31" i="15"/>
  <c r="M30" i="15"/>
  <c r="M29" i="15"/>
  <c r="M28" i="15"/>
  <c r="M27" i="15"/>
  <c r="M26" i="15"/>
  <c r="M25" i="15"/>
  <c r="M24" i="15"/>
  <c r="M23" i="15"/>
  <c r="M22" i="15"/>
  <c r="M21" i="15"/>
  <c r="M20" i="15"/>
  <c r="M19" i="15"/>
  <c r="M18" i="15"/>
  <c r="M17" i="15"/>
  <c r="M16" i="15"/>
  <c r="M15" i="15"/>
  <c r="M14" i="15"/>
  <c r="M13" i="15"/>
  <c r="M12" i="15"/>
  <c r="M11" i="15"/>
  <c r="M10" i="15"/>
  <c r="M9" i="15"/>
  <c r="M8" i="15"/>
  <c r="M7" i="15"/>
  <c r="M6" i="15"/>
  <c r="N42" i="15" l="1"/>
  <c r="M7" i="6"/>
  <c r="M8" i="6"/>
  <c r="M9" i="6"/>
  <c r="M10" i="6"/>
  <c r="M11" i="6"/>
  <c r="M12" i="6"/>
  <c r="M13" i="6"/>
  <c r="M6" i="6"/>
  <c r="M7" i="14"/>
  <c r="M6" i="14"/>
  <c r="N10" i="14" l="1"/>
  <c r="N19" i="11"/>
  <c r="N18" i="11"/>
  <c r="N17" i="11"/>
  <c r="N16" i="11"/>
  <c r="N12" i="11"/>
  <c r="N11" i="11"/>
  <c r="N10" i="11"/>
  <c r="N9" i="11"/>
  <c r="N8" i="11"/>
  <c r="N7" i="11"/>
  <c r="N6" i="11"/>
  <c r="N5" i="11"/>
  <c r="L10" i="8"/>
  <c r="L8" i="8"/>
  <c r="L7" i="8"/>
  <c r="M7" i="7"/>
  <c r="M6" i="7"/>
  <c r="N10" i="7" s="1"/>
  <c r="M19" i="6"/>
  <c r="M18" i="6"/>
  <c r="M17" i="6"/>
  <c r="M16" i="6"/>
  <c r="M15" i="6"/>
  <c r="M14" i="6"/>
  <c r="N16" i="8" l="1"/>
  <c r="N21" i="11"/>
  <c r="N29" i="6"/>
</calcChain>
</file>

<file path=xl/sharedStrings.xml><?xml version="1.0" encoding="utf-8"?>
<sst xmlns="http://schemas.openxmlformats.org/spreadsheetml/2006/main" count="1071" uniqueCount="417">
  <si>
    <t>MIRACLE LINUX　サポート購入申込書</t>
  </si>
  <si>
    <t>※この申込書はお客様控えとなりますので、大切に保管ください。</t>
  </si>
  <si>
    <t>年間サポート(MIRACLE LINUX)</t>
    <phoneticPr fontId="6"/>
  </si>
  <si>
    <t>製品番号</t>
    <rPh sb="0" eb="2">
      <t>セイヒン</t>
    </rPh>
    <rPh sb="2" eb="4">
      <t>バンゴウ</t>
    </rPh>
    <phoneticPr fontId="6"/>
  </si>
  <si>
    <t>製品名</t>
  </si>
  <si>
    <t>定価(税抜)</t>
  </si>
  <si>
    <t>本数</t>
  </si>
  <si>
    <t>MLSP001-01</t>
  </si>
  <si>
    <t>プロダクトサポート</t>
  </si>
  <si>
    <t>MLSU001-01</t>
  </si>
  <si>
    <t>アップデートサポート</t>
  </si>
  <si>
    <t>LINUXプラチナインシデントサポート</t>
  </si>
  <si>
    <t>LAPT001-01</t>
  </si>
  <si>
    <t>プラチナインシデントサポート(※1)</t>
  </si>
  <si>
    <t>サポート開始日：</t>
  </si>
  <si>
    <t>年</t>
    <phoneticPr fontId="3"/>
  </si>
  <si>
    <t>月</t>
    <phoneticPr fontId="3"/>
  </si>
  <si>
    <t>１　日</t>
    <phoneticPr fontId="3"/>
  </si>
  <si>
    <t>※サポート期間は開始日より一年間です。</t>
  </si>
  <si>
    <t>※製品と同時購入の場合は、記入の必要はありません。</t>
  </si>
  <si>
    <t>特記事項：</t>
  </si>
  <si>
    <t>全条項、及び上記にすべて同意します</t>
  </si>
  <si>
    <t>□</t>
  </si>
  <si>
    <t>エンドユーザー情報</t>
  </si>
  <si>
    <t>*住　所</t>
  </si>
  <si>
    <t>〒</t>
    <phoneticPr fontId="3"/>
  </si>
  <si>
    <t>*会社名</t>
  </si>
  <si>
    <t>部署名
(全角36文字）</t>
    <rPh sb="5" eb="7">
      <t>ゼンカク</t>
    </rPh>
    <rPh sb="9" eb="11">
      <t>モジ</t>
    </rPh>
    <phoneticPr fontId="3"/>
  </si>
  <si>
    <t>*担当者名</t>
  </si>
  <si>
    <t>*E-mail</t>
  </si>
  <si>
    <t>*電　話</t>
  </si>
  <si>
    <t>*ＦＡＸ　</t>
  </si>
  <si>
    <t>技術連絡先</t>
  </si>
  <si>
    <t>　□ エンドユーザーと同じ　　*サポート証書の納品先となります。</t>
    <phoneticPr fontId="3"/>
  </si>
  <si>
    <t>*必ずご記入下さい。</t>
    <phoneticPr fontId="3"/>
  </si>
  <si>
    <t>更新連絡先</t>
  </si>
  <si>
    <t>注文番号：</t>
  </si>
  <si>
    <t>サイバートラスト（株）では、個人情報保護法のもと、弊社のWebページにご案内しているないよう以外の目的に</t>
  </si>
  <si>
    <t>お客様の個人情報を利用しません。https://www.cybertrust.co.jp/corporate/privacy-policy.html</t>
    <phoneticPr fontId="6"/>
  </si>
  <si>
    <t>本製品ご購入に関するお問い合わせ先</t>
  </si>
  <si>
    <t>Asianux Server 7 == MIRACLE LINUX V7　Standard Pack (物理サーバでご利用の場合)</t>
    <phoneticPr fontId="6"/>
  </si>
  <si>
    <t>製品番号</t>
  </si>
  <si>
    <t>MLPKGSTD1</t>
    <phoneticPr fontId="6"/>
  </si>
  <si>
    <t>Asianux Server 7 == MIRACLE LINUX V7 Standard Pack 1年</t>
    <phoneticPr fontId="6"/>
  </si>
  <si>
    <t>MLPKGSTD3</t>
    <phoneticPr fontId="6"/>
  </si>
  <si>
    <t>Asianux Server 7 == MIRACLE LINUX V7 Standard Pack 3年</t>
    <phoneticPr fontId="6"/>
  </si>
  <si>
    <t>MLPKGSTD5</t>
    <phoneticPr fontId="6"/>
  </si>
  <si>
    <t>Asianux Server 7 == MIRACLE LINUX V7 Standard Pack 5年</t>
    <phoneticPr fontId="6"/>
  </si>
  <si>
    <t>Asianux Server 7 == MIRACLE LINUX V7　for VM Standard Pack (仮想サーバでご利用の場合)</t>
    <phoneticPr fontId="6"/>
  </si>
  <si>
    <t>MLPKGVMS1</t>
    <phoneticPr fontId="6"/>
  </si>
  <si>
    <t>Asianux Server 7 == MIRACLE LINUX V7 VM Standard Pack 1年</t>
    <phoneticPr fontId="6"/>
  </si>
  <si>
    <t>MLPKGVMS3</t>
    <phoneticPr fontId="6"/>
  </si>
  <si>
    <t>Asianux Server 7 == MIRACLE LINUX V7 VM Standard Pack 3年</t>
    <phoneticPr fontId="6"/>
  </si>
  <si>
    <t>MLPKGVMS5</t>
    <phoneticPr fontId="6"/>
  </si>
  <si>
    <t>Asianux Server 7 == MIRACLE LINUX V7 VM Standard Pack 5年</t>
    <phoneticPr fontId="6"/>
  </si>
  <si>
    <t>Asianux Server 7 for Cloud Standard  (クラウド環境でご利用の場合)</t>
    <phoneticPr fontId="6"/>
  </si>
  <si>
    <t>AXSUPCLS1</t>
    <phoneticPr fontId="6"/>
  </si>
  <si>
    <t>Asianux Server 7 for Cloud Standard サポート 1年</t>
    <phoneticPr fontId="6"/>
  </si>
  <si>
    <t>AXSUPCLS3</t>
    <phoneticPr fontId="6"/>
  </si>
  <si>
    <t>Asianux Server 7 for Cloud Standard サポート 3年</t>
    <phoneticPr fontId="6"/>
  </si>
  <si>
    <t>AXSUPCLS5</t>
    <phoneticPr fontId="6"/>
  </si>
  <si>
    <t>Asianux Server 7 for Cloud Standard サポート 5年</t>
    <phoneticPr fontId="6"/>
  </si>
  <si>
    <t>年</t>
  </si>
  <si>
    <t>月</t>
  </si>
  <si>
    <t>１　日</t>
  </si>
  <si>
    <t>〒</t>
    <phoneticPr fontId="6"/>
  </si>
  <si>
    <t>　□ エンドユーザーと同じ　　*サポート証書の納品先となります。</t>
    <phoneticPr fontId="6"/>
  </si>
  <si>
    <t>*必ずご記入下さい。</t>
  </si>
  <si>
    <t>年間サポート（MIRACLE LINUX）</t>
    <rPh sb="0" eb="2">
      <t>ネンカン</t>
    </rPh>
    <phoneticPr fontId="6"/>
  </si>
  <si>
    <t>定価</t>
  </si>
  <si>
    <t>LASP001-01</t>
  </si>
  <si>
    <t>Linuxアドバイザリー年間サポート(※1)</t>
  </si>
  <si>
    <t>LAIS003-01</t>
  </si>
  <si>
    <t>Linuxアドバイザリーインシデントサポート - 3インシデント(※1)</t>
  </si>
  <si>
    <t>LAIS010-01</t>
  </si>
  <si>
    <t>Linuxアドバイザリーインシデントサポート - 10インシデント(※1)</t>
  </si>
  <si>
    <t>※1　対象OS ,CentOS 5.x,CentOS 6.x,Scientific Linux 5.x,Scientific Linux 6.x</t>
  </si>
  <si>
    <t xml:space="preserve">       Red Hat Enterprise Linux 5.x,Red Hat Enterprise Linux 6.x</t>
  </si>
  <si>
    <t>Linuxプラチナインシデントサポート</t>
  </si>
  <si>
    <t>プラチナインシデントサポート(※2)</t>
  </si>
  <si>
    <t>※2　対象OS Asianux Server 4 == MIRACLE LINUX 6,CentOS 5.x,CentOS 6.x,CentOS 7.x</t>
    <phoneticPr fontId="6"/>
  </si>
  <si>
    <t xml:space="preserve">   Scientific Linux 5.x,Scientific Linux 6.x，Scientific Linux 7.x，Red Hat Enterprise Linux 5.x,Red Hat Enterprise Linux 6.x，Red Hat Enterprise Linux 7.x</t>
    <phoneticPr fontId="6"/>
  </si>
  <si>
    <t>〒</t>
    <phoneticPr fontId="6"/>
  </si>
  <si>
    <t>　□ エンドユーザーと同じ　　*サポート証書の納品先となります。</t>
    <phoneticPr fontId="6"/>
  </si>
  <si>
    <t>お客様の個人情報を利用しません。https://www.cybertrust.co.jp/corporate/privacy-policy.html</t>
    <phoneticPr fontId="6"/>
  </si>
  <si>
    <t>LINUXセキュリティサポート/エンタープライズサポート</t>
    <phoneticPr fontId="6"/>
  </si>
  <si>
    <t>LSSC01HA-01</t>
    <phoneticPr fontId="6"/>
  </si>
  <si>
    <t>Linuxセキュリティサポートfor　CentOS　1年</t>
    <phoneticPr fontId="6"/>
  </si>
  <si>
    <t>LESC01Y-01</t>
    <phoneticPr fontId="6"/>
  </si>
  <si>
    <t>Linuxエンタープライズサポートfor　CentOS 1年　（※1）</t>
    <phoneticPr fontId="6"/>
  </si>
  <si>
    <t>LESC03Y-01</t>
    <phoneticPr fontId="6"/>
  </si>
  <si>
    <t>Linuxエンタープライズサポートfor　CentOS 3年　（※1）</t>
    <phoneticPr fontId="6"/>
  </si>
  <si>
    <t>LESC05Y-01</t>
    <phoneticPr fontId="6"/>
  </si>
  <si>
    <t>Linuxエンタープライズサポートfor　CentOS 5年　（※1）</t>
    <phoneticPr fontId="6"/>
  </si>
  <si>
    <t>※1　提供単位　1インスタンス（物理環境）、もしくは２VM（仮想環境）</t>
    <rPh sb="3" eb="5">
      <t>テイキョウ</t>
    </rPh>
    <rPh sb="5" eb="7">
      <t>タンイ</t>
    </rPh>
    <rPh sb="16" eb="18">
      <t>ブツリ</t>
    </rPh>
    <rPh sb="18" eb="20">
      <t>カンキョウ</t>
    </rPh>
    <rPh sb="30" eb="32">
      <t>カソウ</t>
    </rPh>
    <rPh sb="32" eb="34">
      <t>カンキョウ</t>
    </rPh>
    <phoneticPr fontId="6"/>
  </si>
  <si>
    <t>年</t>
    <phoneticPr fontId="6"/>
  </si>
  <si>
    <t>MIRACLE ZBXサポート購入申込書</t>
  </si>
  <si>
    <t>MIRACLE ZBX　年間サポート　</t>
  </si>
  <si>
    <t>金額</t>
  </si>
  <si>
    <t>合計金額（税抜）</t>
  </si>
  <si>
    <t>ZBST001-01</t>
    <phoneticPr fontId="6"/>
  </si>
  <si>
    <t>ZBIN005-01</t>
    <phoneticPr fontId="6"/>
  </si>
  <si>
    <t>ZBIN010-01</t>
    <phoneticPr fontId="6"/>
  </si>
  <si>
    <t>ZBAD010-02</t>
    <phoneticPr fontId="6"/>
  </si>
  <si>
    <t>MIRACLE ZBXサポート監視対象追加パック10台※3</t>
    <phoneticPr fontId="6"/>
  </si>
  <si>
    <t>ZBAD050-02</t>
    <phoneticPr fontId="6"/>
  </si>
  <si>
    <t>MIRACLE ZBXサポート監視対象追加パック50台※3</t>
    <phoneticPr fontId="6"/>
  </si>
  <si>
    <t>ZBXVA3S-01</t>
  </si>
  <si>
    <t>MIRACLE ZBX Virtual Appliance V3.0　1-99I※1</t>
  </si>
  <si>
    <t>ZBXVA3S-02</t>
  </si>
  <si>
    <t>MIRACLE ZBX Virtual Appliance V3.0  1-99S※2</t>
  </si>
  <si>
    <t>ZBXVA3S-03</t>
  </si>
  <si>
    <t>MIRACLE ZBX Virtual Appliance V3.0  100-299S※2</t>
  </si>
  <si>
    <t>ZBXVA3S-04</t>
  </si>
  <si>
    <t>MIRACLE ZBX Virtual Appliance V3.0  300-499S※2</t>
  </si>
  <si>
    <t>ZBXVA3S-05</t>
  </si>
  <si>
    <t>MIRACLE ZBX Virtual Appliance V3.0  500-999S※2</t>
  </si>
  <si>
    <t>ZBBKUP2-01S</t>
  </si>
  <si>
    <t>MIRACLE ZBX 設定 バックアップオプションサポート※1</t>
  </si>
  <si>
    <t>ZBPX001-01</t>
  </si>
  <si>
    <t>MIRACLE ZBXプロキシサーバサポート</t>
  </si>
  <si>
    <t>ZBCSV1-1</t>
  </si>
  <si>
    <t>ZBCSV1-3</t>
  </si>
  <si>
    <t>ZBCSV1-5</t>
  </si>
  <si>
    <t>ZBCSV1-1S</t>
  </si>
  <si>
    <t>※2　1年間のサブスクリプション製品です。技術連絡先様の情報が必須になります。</t>
    <rPh sb="4" eb="6">
      <t>ネンカン</t>
    </rPh>
    <rPh sb="16" eb="18">
      <t>セイヒン</t>
    </rPh>
    <rPh sb="21" eb="23">
      <t>ギジュツ</t>
    </rPh>
    <rPh sb="23" eb="26">
      <t>レンラクサキ</t>
    </rPh>
    <rPh sb="26" eb="27">
      <t>サマ</t>
    </rPh>
    <rPh sb="28" eb="30">
      <t>ジョウホウ</t>
    </rPh>
    <rPh sb="31" eb="33">
      <t>ヒッス</t>
    </rPh>
    <phoneticPr fontId="6"/>
  </si>
  <si>
    <t>※3　MIRACLE ZBX 2.0、およびZabbix 2.0以前のバージョンの場合にご契約が可能です。</t>
    <rPh sb="32" eb="34">
      <t>イゼン</t>
    </rPh>
    <rPh sb="41" eb="43">
      <t>バアイ</t>
    </rPh>
    <rPh sb="45" eb="47">
      <t>ケイヤク</t>
    </rPh>
    <rPh sb="48" eb="50">
      <t>カノウ</t>
    </rPh>
    <phoneticPr fontId="6"/>
  </si>
  <si>
    <t>※4 サポートレベル: SLA Lv6まで</t>
    <phoneticPr fontId="6"/>
  </si>
  <si>
    <t>※5 サポートレベル: MIRACLE ZBXサポートインシデント同等（製品名に記載の数字は監視台数を表しております)</t>
    <phoneticPr fontId="6"/>
  </si>
  <si>
    <t>※6 サポートレベル: MIRACLE ZBXサポートスタンダード同等（製品名に記載の数字は監視台数を表しております)</t>
    <phoneticPr fontId="6"/>
  </si>
  <si>
    <t>初年度のサポートは必須となっております。　ご一読ください。</t>
  </si>
  <si>
    <t>合計金額(年額)</t>
  </si>
  <si>
    <t>「MIRACLE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サポート・サービス契約条項」をすべてお読みいただいた上、全条項について包括的にご同意いただく必要があり、お客様と合意のうえサイバートラスト株式会社により書面に署名されない限り、「MIRACLE LINUXサポート・サービス契約条項」の修正や変更は拘束力を持たないものとします。別紙提供の（もしくは、サイバートラスト株式会社のインターネットホームページ掲載https://www.miraclelinux.com/online-service/support-agreement）「MIRACLE LINUX サポート・サービス契約条項」をすべてお読みいただいた上、包括的にご同意いただける方のみ、下欄にチェックをして必要事項を記入し、ご注文ください。</t>
  </si>
  <si>
    <t>□</t>
    <phoneticPr fontId="6"/>
  </si>
  <si>
    <t>サポート開始日</t>
  </si>
  <si>
    <t>月</t>
    <phoneticPr fontId="6"/>
  </si>
  <si>
    <t>1 日</t>
    <phoneticPr fontId="6"/>
  </si>
  <si>
    <t>　サポート年数</t>
  </si>
  <si>
    <t>※無記入の場合は１年となります。</t>
  </si>
  <si>
    <t>◆サポート開始は、1日開始になっております。</t>
  </si>
  <si>
    <t>◆サポート年数をご入力下さい。複数年契約　3年／4年／5年も扱っております。</t>
  </si>
  <si>
    <t>◆複数年を希望される場合は、年間サポート料金×年数分となります。</t>
  </si>
  <si>
    <t>◆更新の手続きは、サポート終了2ヶ月前に必要書類をお送りします。（次年度サポートは任意）</t>
  </si>
  <si>
    <t>サポートレベル詳細に関しましては下記をご参照下さい。</t>
  </si>
  <si>
    <t>https://www.miraclelinux.com/product-service/zabbix/support/menu/basic#level</t>
    <phoneticPr fontId="6"/>
  </si>
  <si>
    <t>*サポート証書の納品先になります。</t>
    <rPh sb="5" eb="7">
      <t>ショウショ</t>
    </rPh>
    <rPh sb="8" eb="10">
      <t>ノウヒン</t>
    </rPh>
    <rPh sb="10" eb="11">
      <t>サキ</t>
    </rPh>
    <phoneticPr fontId="6"/>
  </si>
  <si>
    <t>〒</t>
    <phoneticPr fontId="6"/>
  </si>
  <si>
    <t>部署名
（全角36文字）</t>
    <rPh sb="0" eb="2">
      <t>ブショ</t>
    </rPh>
    <rPh sb="2" eb="3">
      <t>メイ</t>
    </rPh>
    <phoneticPr fontId="6"/>
  </si>
  <si>
    <t>*担当者名</t>
    <rPh sb="1" eb="4">
      <t>タントウシャ</t>
    </rPh>
    <rPh sb="4" eb="5">
      <t>メイ</t>
    </rPh>
    <phoneticPr fontId="6"/>
  </si>
  <si>
    <t>様</t>
    <rPh sb="0" eb="1">
      <t>サマ</t>
    </rPh>
    <phoneticPr fontId="6"/>
  </si>
  <si>
    <t>*E-mail</t>
    <phoneticPr fontId="6"/>
  </si>
  <si>
    <t>注文番号：</t>
    <phoneticPr fontId="6"/>
  </si>
  <si>
    <t>*E-mail</t>
    <phoneticPr fontId="6"/>
  </si>
  <si>
    <t>サイバートラスト（株）では、個人情報保護法のもと、弊社のインターネットホームページにご案内している内容以外の目的にお客様の個人情報を利用しません。</t>
    <phoneticPr fontId="6"/>
  </si>
  <si>
    <t xml:space="preserve"> https://www.cybertrust.co.jp/corporate/privacy-policy.html</t>
    <phoneticPr fontId="3"/>
  </si>
  <si>
    <t>MIRACLE Hatohol Enterpriseサポート購入申込書</t>
    <phoneticPr fontId="6"/>
  </si>
  <si>
    <t>MIRACLE HatoholEnterpriseサポート</t>
    <phoneticPr fontId="6"/>
  </si>
  <si>
    <t xml:space="preserve"> MHEP21-13</t>
    <phoneticPr fontId="6"/>
  </si>
  <si>
    <t>MIRACLE Hatohol Enterprise v2.1 1年サポートパック (1-3)※1</t>
    <phoneticPr fontId="6"/>
  </si>
  <si>
    <t xml:space="preserve"> MHEP21-16</t>
    <phoneticPr fontId="6"/>
  </si>
  <si>
    <t>MIRACLE Hatohol Enterprise v2.1 1年サポートパック (4-6)※2</t>
    <phoneticPr fontId="6"/>
  </si>
  <si>
    <t>※1 接続する監視サーバ台数は1～3台まで</t>
    <phoneticPr fontId="6"/>
  </si>
  <si>
    <t>※2 接続する監視サーバ台数は4～6台まで</t>
    <phoneticPr fontId="6"/>
  </si>
  <si>
    <t>初年度のサポートは必須となっております。　ご一読ください。</t>
    <phoneticPr fontId="6"/>
  </si>
  <si>
    <t>□</t>
    <phoneticPr fontId="6"/>
  </si>
  <si>
    <t>年</t>
    <phoneticPr fontId="6"/>
  </si>
  <si>
    <t>月</t>
    <phoneticPr fontId="6"/>
  </si>
  <si>
    <t>1 日</t>
    <phoneticPr fontId="6"/>
  </si>
  <si>
    <t>https://www.miraclelinux.com/product-service/zabbix/support/menu/basic#level</t>
    <phoneticPr fontId="6"/>
  </si>
  <si>
    <t>MIRACLE ZBXサポート契約ご契約分の追加の場合は契約番号を記入願います。</t>
    <rPh sb="15" eb="17">
      <t>ケイヤク</t>
    </rPh>
    <rPh sb="18" eb="20">
      <t>ケイヤク</t>
    </rPh>
    <rPh sb="20" eb="21">
      <t>ブン</t>
    </rPh>
    <rPh sb="22" eb="24">
      <t>ツイカ</t>
    </rPh>
    <rPh sb="25" eb="27">
      <t>バアイ</t>
    </rPh>
    <rPh sb="28" eb="30">
      <t>ケイヤク</t>
    </rPh>
    <rPh sb="30" eb="32">
      <t>バンゴウ</t>
    </rPh>
    <rPh sb="33" eb="35">
      <t>キニュウ</t>
    </rPh>
    <rPh sb="35" eb="36">
      <t>ネガイ</t>
    </rPh>
    <phoneticPr fontId="6"/>
  </si>
  <si>
    <t>契約番号</t>
    <rPh sb="0" eb="2">
      <t>ケイヤク</t>
    </rPh>
    <rPh sb="2" eb="4">
      <t>バンゴウ</t>
    </rPh>
    <phoneticPr fontId="6"/>
  </si>
  <si>
    <t>*サポート証書の納品先になります。</t>
    <phoneticPr fontId="6"/>
  </si>
  <si>
    <t>〒</t>
    <phoneticPr fontId="6"/>
  </si>
  <si>
    <t>*E-mail</t>
    <phoneticPr fontId="6"/>
  </si>
  <si>
    <t>注文番号：</t>
    <phoneticPr fontId="6"/>
  </si>
  <si>
    <t>〒</t>
    <phoneticPr fontId="6"/>
  </si>
  <si>
    <t>サイバートラスト（株）では、個人情報保護法のもと、弊社のインターネットホームページにご案内している内容以外の目的にお客様の個人情報を利用しません。</t>
    <phoneticPr fontId="6"/>
  </si>
  <si>
    <t xml:space="preserve"> https://www.cybertrust.co.jp/corporate/privacy-policy.html</t>
    <phoneticPr fontId="3"/>
  </si>
  <si>
    <t>統合監視サーバMIRACLE ZBX 購入申込書</t>
    <phoneticPr fontId="6"/>
  </si>
  <si>
    <t>合計金額</t>
  </si>
  <si>
    <t>合計金額（年額）</t>
  </si>
  <si>
    <t>□</t>
    <phoneticPr fontId="6"/>
  </si>
  <si>
    <t>年</t>
    <rPh sb="0" eb="1">
      <t>ネン</t>
    </rPh>
    <phoneticPr fontId="6"/>
  </si>
  <si>
    <t>月</t>
    <rPh sb="0" eb="1">
      <t>ガツ</t>
    </rPh>
    <phoneticPr fontId="6"/>
  </si>
  <si>
    <t>1 日</t>
    <phoneticPr fontId="6"/>
  </si>
  <si>
    <t>https://www.miraclelinux.com/product-service/zabbix/support/menu/basic#level</t>
    <phoneticPr fontId="6"/>
  </si>
  <si>
    <t>*サポート証書の納品先になります。</t>
    <phoneticPr fontId="6"/>
  </si>
  <si>
    <t>*E-mail</t>
    <phoneticPr fontId="6"/>
  </si>
  <si>
    <t>設置場所</t>
  </si>
  <si>
    <t>保守担当者がお伺いする本機の設置場所をビル名、階数まで正確にご記入ください。</t>
  </si>
  <si>
    <t>〒</t>
    <phoneticPr fontId="6"/>
  </si>
  <si>
    <t>本機が設置される会社／法人／団体名を省略せず正式名称でご記入ください。</t>
  </si>
  <si>
    <t>　ビル</t>
    <phoneticPr fontId="6"/>
  </si>
  <si>
    <t>　階</t>
    <phoneticPr fontId="6"/>
  </si>
  <si>
    <t>部署名（全角36文字）</t>
    <rPh sb="4" eb="6">
      <t>ゼンカク</t>
    </rPh>
    <rPh sb="8" eb="10">
      <t>モジ</t>
    </rPh>
    <phoneticPr fontId="6"/>
  </si>
  <si>
    <t>様</t>
  </si>
  <si>
    <t>　□技術連絡先と同じ　／　□設置場所と同じ　　*次年度更新の連絡に必要です。</t>
  </si>
  <si>
    <t>〒</t>
    <phoneticPr fontId="6"/>
  </si>
  <si>
    <t>*E-mail</t>
    <phoneticPr fontId="6"/>
  </si>
  <si>
    <t>サイバートラスト（株）では、個人情報保護法のもと、弊社のインターネットホームページにご案内している内容以外の目的にお客様の個人情報を利用しません。 https://www.cybertrust.co.jp/corporate/privacy-policy.html</t>
    <phoneticPr fontId="6"/>
  </si>
  <si>
    <t>MIRACLE CLUSTERPRO X HA　/　MIRACLE FailSafe　サポート購入申込書</t>
    <phoneticPr fontId="45"/>
  </si>
  <si>
    <t>※この申込書はお客様控えとなりますので、大切に保管ください。</t>
    <rPh sb="3" eb="6">
      <t>モウシコミショ</t>
    </rPh>
    <rPh sb="8" eb="10">
      <t>キャクサマ</t>
    </rPh>
    <rPh sb="10" eb="11">
      <t>ヒカ</t>
    </rPh>
    <rPh sb="20" eb="22">
      <t>タイセツ</t>
    </rPh>
    <rPh sb="23" eb="25">
      <t>ホカン</t>
    </rPh>
    <phoneticPr fontId="45"/>
  </si>
  <si>
    <t>MIRACLE CLUSTERPRO X 年間サポート</t>
    <phoneticPr fontId="45"/>
  </si>
  <si>
    <t>製品番号</t>
    <rPh sb="0" eb="2">
      <t>セイヒン</t>
    </rPh>
    <rPh sb="2" eb="4">
      <t>バンゴウ</t>
    </rPh>
    <phoneticPr fontId="45"/>
  </si>
  <si>
    <t>製品名</t>
    <rPh sb="0" eb="3">
      <t>セイヒンメイ</t>
    </rPh>
    <phoneticPr fontId="45"/>
  </si>
  <si>
    <t>定価(税抜)</t>
    <rPh sb="0" eb="2">
      <t>テイカ</t>
    </rPh>
    <phoneticPr fontId="45"/>
  </si>
  <si>
    <t>本数</t>
    <rPh sb="0" eb="2">
      <t>ホンスウ</t>
    </rPh>
    <phoneticPr fontId="45"/>
  </si>
  <si>
    <t>合計金額(税抜）</t>
    <rPh sb="0" eb="2">
      <t>ゴウケイ</t>
    </rPh>
    <rPh sb="2" eb="4">
      <t>キンガク</t>
    </rPh>
    <rPh sb="5" eb="6">
      <t>ゼイ</t>
    </rPh>
    <rPh sb="6" eb="7">
      <t>ヌ</t>
    </rPh>
    <phoneticPr fontId="45"/>
  </si>
  <si>
    <t>CPXBS001-01</t>
  </si>
  <si>
    <t>MIRACLE CLUSTERPRO X  　本体サポート[1cpu*2node]</t>
    <phoneticPr fontId="6"/>
  </si>
  <si>
    <t>CPXNA001-01</t>
  </si>
  <si>
    <t>MIRACLE CLUSTERPRO X   ノード追加サポート[1cpu*1node]</t>
    <phoneticPr fontId="6"/>
  </si>
  <si>
    <t>CPXCA001-01</t>
  </si>
  <si>
    <t>MIRACLE CLUSTERPRO X 　1CPUサポート[1cpu]</t>
  </si>
  <si>
    <t>CPXCA001-02</t>
  </si>
  <si>
    <t>MIRACLE CLUSTERPRO X 　2CPUサポート[2cpu]</t>
  </si>
  <si>
    <t>CPXRE001-01</t>
  </si>
  <si>
    <t>MIRACLE CLUSTERPRO X Replicator サポート[1node]</t>
  </si>
  <si>
    <t>CPXDR001-01</t>
    <phoneticPr fontId="45"/>
  </si>
  <si>
    <t>MIRACLE CLUSTERPRO X Replicator DR サポート[1node]</t>
    <phoneticPr fontId="45"/>
  </si>
  <si>
    <t>CPXMN001-01</t>
  </si>
  <si>
    <t>MIRACLE CLUSTERPRO X 監視オプションサポート[1node]</t>
  </si>
  <si>
    <t>CPXAS001-01</t>
  </si>
  <si>
    <t>MIRACLE CLUSTERPRO X Alert Service サポート[1node]</t>
  </si>
  <si>
    <t>（*1）2CPU*1Node
（*2）データベース監視オプション／ファイルサーバ監視オプション／インターネットサーバー監視オプション／アプリケーションサーバー監視オプション
（*3）監視オプションは、CLUSTERPRO／CLUSTERPRO SSS 共通になります</t>
    <rPh sb="40" eb="42">
      <t>カンシ</t>
    </rPh>
    <rPh sb="59" eb="61">
      <t>カンシ</t>
    </rPh>
    <phoneticPr fontId="45"/>
  </si>
  <si>
    <t>MIRACLE CLUSTERPRO X HA /MIRACLE FailSafe　共通年間サポート</t>
    <phoneticPr fontId="45"/>
  </si>
  <si>
    <t>ML01607-01S</t>
    <phoneticPr fontId="45"/>
  </si>
  <si>
    <t xml:space="preserve">MIRACLE CLUSTERPRO X HA サポート[1cpu] </t>
    <phoneticPr fontId="6"/>
  </si>
  <si>
    <t>ML01610-01S</t>
    <phoneticPr fontId="45"/>
  </si>
  <si>
    <t xml:space="preserve">MIRACLE CLUSTERPRO X HA サポート[2cpu] </t>
    <phoneticPr fontId="6"/>
  </si>
  <si>
    <t>ML02000-01S</t>
    <phoneticPr fontId="6"/>
  </si>
  <si>
    <t>MIRACLE CLUSTERPRO  X HA 1CPU追加オプションサポート</t>
    <phoneticPr fontId="6"/>
  </si>
  <si>
    <t>MLMFAM-01</t>
    <phoneticPr fontId="45"/>
  </si>
  <si>
    <t>Add-on Monitor Option サポート</t>
  </si>
  <si>
    <t>初年度のサポートは必須となっております。　ご一読ください。</t>
    <phoneticPr fontId="45"/>
  </si>
  <si>
    <t>合計金額(年額)</t>
    <rPh sb="0" eb="2">
      <t>ゴウケイ</t>
    </rPh>
    <rPh sb="2" eb="4">
      <t>キンガク</t>
    </rPh>
    <rPh sb="5" eb="7">
      <t>ネンガク</t>
    </rPh>
    <phoneticPr fontId="45"/>
  </si>
  <si>
    <t>全条項、及び上記にすべて同意します</t>
    <rPh sb="6" eb="7">
      <t>ジョウ</t>
    </rPh>
    <phoneticPr fontId="45"/>
  </si>
  <si>
    <t>□</t>
    <phoneticPr fontId="45"/>
  </si>
  <si>
    <t>サポート開始日</t>
    <rPh sb="4" eb="7">
      <t>カイシビ</t>
    </rPh>
    <phoneticPr fontId="45"/>
  </si>
  <si>
    <t>月</t>
    <rPh sb="0" eb="1">
      <t>ツキ</t>
    </rPh>
    <phoneticPr fontId="6"/>
  </si>
  <si>
    <t>1 日</t>
    <rPh sb="2" eb="3">
      <t>ニチ</t>
    </rPh>
    <phoneticPr fontId="45"/>
  </si>
  <si>
    <t>　サポート年数</t>
    <rPh sb="5" eb="7">
      <t>ネンスウ</t>
    </rPh>
    <phoneticPr fontId="45"/>
  </si>
  <si>
    <t>年</t>
    <rPh sb="0" eb="1">
      <t>ネン</t>
    </rPh>
    <phoneticPr fontId="45"/>
  </si>
  <si>
    <t>※無記入の場合は１年となります。</t>
    <rPh sb="1" eb="2">
      <t>ム</t>
    </rPh>
    <rPh sb="2" eb="4">
      <t>キニュウ</t>
    </rPh>
    <rPh sb="5" eb="7">
      <t>バアイ</t>
    </rPh>
    <rPh sb="9" eb="10">
      <t>ネン</t>
    </rPh>
    <phoneticPr fontId="45"/>
  </si>
  <si>
    <t>◆サポート開始月は、出荷月から3ヶ月以内でお願いします。</t>
    <rPh sb="5" eb="7">
      <t>カイシ</t>
    </rPh>
    <rPh sb="7" eb="8">
      <t>ツキ</t>
    </rPh>
    <rPh sb="10" eb="12">
      <t>シュッカ</t>
    </rPh>
    <rPh sb="12" eb="13">
      <t>ツキ</t>
    </rPh>
    <rPh sb="17" eb="18">
      <t>ゲツ</t>
    </rPh>
    <rPh sb="18" eb="20">
      <t>イナイ</t>
    </rPh>
    <rPh sb="22" eb="23">
      <t>ネガ</t>
    </rPh>
    <phoneticPr fontId="45"/>
  </si>
  <si>
    <t>◆サポート年数をご入力下さい。複数年契約　3年／4年／5年も扱っております。</t>
    <rPh sb="5" eb="7">
      <t>ネンスウ</t>
    </rPh>
    <rPh sb="9" eb="11">
      <t>ニュウリョク</t>
    </rPh>
    <rPh sb="11" eb="12">
      <t>クダ</t>
    </rPh>
    <rPh sb="15" eb="17">
      <t>フクスウ</t>
    </rPh>
    <rPh sb="17" eb="18">
      <t>ドシ</t>
    </rPh>
    <rPh sb="18" eb="20">
      <t>ケイヤク</t>
    </rPh>
    <rPh sb="22" eb="23">
      <t>ネン</t>
    </rPh>
    <rPh sb="25" eb="26">
      <t>ネン</t>
    </rPh>
    <rPh sb="28" eb="29">
      <t>ネン</t>
    </rPh>
    <rPh sb="30" eb="31">
      <t>アツカ</t>
    </rPh>
    <phoneticPr fontId="45"/>
  </si>
  <si>
    <t>◆複数年を希望される場合は、年間サポート料金×年数分となります。</t>
    <rPh sb="1" eb="3">
      <t>フクスウ</t>
    </rPh>
    <rPh sb="3" eb="4">
      <t>ネン</t>
    </rPh>
    <rPh sb="5" eb="7">
      <t>キボウ</t>
    </rPh>
    <rPh sb="10" eb="12">
      <t>バアイ</t>
    </rPh>
    <rPh sb="14" eb="16">
      <t>ネンカン</t>
    </rPh>
    <rPh sb="20" eb="22">
      <t>リョウキン</t>
    </rPh>
    <rPh sb="23" eb="25">
      <t>ネンスウ</t>
    </rPh>
    <rPh sb="25" eb="26">
      <t>ブン</t>
    </rPh>
    <phoneticPr fontId="45"/>
  </si>
  <si>
    <t>◆更新の手続きは、サポート終了2ヶ月前に必要書類をお送りします。（次年度サポートは任意）</t>
    <rPh sb="1" eb="3">
      <t>コウシン</t>
    </rPh>
    <rPh sb="4" eb="6">
      <t>テツヅ</t>
    </rPh>
    <rPh sb="13" eb="15">
      <t>シュウリョウ</t>
    </rPh>
    <rPh sb="17" eb="18">
      <t>ゲツ</t>
    </rPh>
    <rPh sb="18" eb="19">
      <t>マエ</t>
    </rPh>
    <rPh sb="20" eb="22">
      <t>ヒツヨウ</t>
    </rPh>
    <rPh sb="22" eb="24">
      <t>ショルイ</t>
    </rPh>
    <rPh sb="26" eb="27">
      <t>オク</t>
    </rPh>
    <rPh sb="33" eb="36">
      <t>ジネンド</t>
    </rPh>
    <rPh sb="41" eb="43">
      <t>ニンイ</t>
    </rPh>
    <phoneticPr fontId="45"/>
  </si>
  <si>
    <t>技術連絡先</t>
    <rPh sb="0" eb="2">
      <t>ギジュツ</t>
    </rPh>
    <rPh sb="2" eb="5">
      <t>レンラクサキ</t>
    </rPh>
    <phoneticPr fontId="45"/>
  </si>
  <si>
    <t>*住　所</t>
    <phoneticPr fontId="45"/>
  </si>
  <si>
    <t>〒</t>
    <phoneticPr fontId="45"/>
  </si>
  <si>
    <t>*会社名</t>
    <phoneticPr fontId="45"/>
  </si>
  <si>
    <t>部署名
（全角36文字）</t>
    <phoneticPr fontId="45"/>
  </si>
  <si>
    <t>*電　話</t>
    <phoneticPr fontId="45"/>
  </si>
  <si>
    <t>*E-mail</t>
    <phoneticPr fontId="45"/>
  </si>
  <si>
    <t>更新連絡先</t>
    <rPh sb="0" eb="2">
      <t>コウシン</t>
    </rPh>
    <rPh sb="2" eb="4">
      <t>レンラク</t>
    </rPh>
    <rPh sb="4" eb="5">
      <t>サキ</t>
    </rPh>
    <phoneticPr fontId="45"/>
  </si>
  <si>
    <t>部署名
（全角36文字）</t>
    <phoneticPr fontId="45"/>
  </si>
  <si>
    <t>*E-mail</t>
    <phoneticPr fontId="45"/>
  </si>
  <si>
    <t>Webページにご案内している内容以外の目的にお客様の個人情報を利用しません。https://www.cybertrust.co.jp/corporate/privacy-policy.html</t>
    <rPh sb="8" eb="10">
      <t>アンナイ</t>
    </rPh>
    <rPh sb="14" eb="16">
      <t>ナイヨウ</t>
    </rPh>
    <rPh sb="16" eb="18">
      <t>イガイ</t>
    </rPh>
    <rPh sb="19" eb="21">
      <t>モクテキ</t>
    </rPh>
    <phoneticPr fontId="45"/>
  </si>
  <si>
    <t>本製品ご購入に関するお問い合わせ先</t>
    <rPh sb="0" eb="3">
      <t>ホンセイヒン</t>
    </rPh>
    <rPh sb="4" eb="6">
      <t>コウニュウ</t>
    </rPh>
    <rPh sb="7" eb="8">
      <t>カン</t>
    </rPh>
    <rPh sb="11" eb="12">
      <t>ト</t>
    </rPh>
    <rPh sb="13" eb="14">
      <t>ア</t>
    </rPh>
    <rPh sb="16" eb="17">
      <t>サキ</t>
    </rPh>
    <phoneticPr fontId="45"/>
  </si>
  <si>
    <t>MIRACLE ZBX監視データ出力オプション　1年サポートパック※1</t>
    <phoneticPr fontId="6"/>
  </si>
  <si>
    <t>MIRACLE ZBX監視データ出力オプション　次年度サポート※1</t>
    <phoneticPr fontId="6"/>
  </si>
  <si>
    <t>※1　MIRACLE ZBXサポート（MIRACLE ZBX サポートスタンダードorサポートインシデント）が必須になります。</t>
    <phoneticPr fontId="6"/>
  </si>
  <si>
    <t>上記「MIRACLE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 により書面に署名されない限り、「MIRACLE LINUXサポート・サービス契約条項」の修正や変更は拘束力を持たないものとします。別紙提供の（もしくは、サイバートラスト株式会社のWebページ掲載 https://www.miraclelinux.com/online-service/support-agreement）「MIRACLE LINUX サポート・サービス契約条項」をすべてお読みいただいた上、包括的にご同意いただける方のみ、下欄にチェックをして必要事項を記入し、ご注文ください。</t>
    <phoneticPr fontId="6"/>
  </si>
  <si>
    <t>上記「MIRACLE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サポート・サービス契約条項」をすべてお読みいただいた上、全条項について包括的にご同意いただく必要があり、お客様と合意のうえサイバートラスト株式会社により書面に署名されない限り、「MIRACLE LINUXサポート・サービス契約条項」の修正や変更は拘束力を持たないものとします。別紙提供の（もしくは、サイバートラスト株式会社のWebページ掲載 https://www.miraclelinux.com/online-service/support-agreement）「MIRACLE LINUX サポート・サービス契約条項」をすべてお読みいただいた上、包括的にご同意いただける方のみ、下欄にチェックをして必要事項を記入し、ご注文ください。</t>
    <phoneticPr fontId="6"/>
  </si>
  <si>
    <t>上記「MIRACLE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サポート・サービス契約条項」をすべてお読みいただいた上、全条項について包括的にご同意いただく必要があり、お客様と合意のうえサイバートラスト株式会社により書面に署名されない限り、「MIRACLE LINUXサポート・サービス契約条項」の修正や変更は拘束力を持たないものとします。別紙提供の（もしくは、サイバートラスト株式会社のWebページ掲載 https://www.miraclelinux.com/online-service/support-agreement）「MIRACLE LINUX サポート・サービス契約条項」をすべてお読みいただいた上、包括的にご同意いただける方のみ、下欄にチェックをして必要事項を記入し、ご注文ください。</t>
    <phoneticPr fontId="6"/>
  </si>
  <si>
    <t>「MIRACLE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サポート・サービス契約条項」をすべてお読みいただいた上、全条項について包括的にご同意いただく必要があり、お客様と合意のうえサイバートラスト株式会社により書面に署名されない限り、「MIRACLE LINUXサポート・サービス契約条項」の修正や変更は拘束力を持たないものとします。別紙提供の（もしくは、サイバートラスト株式会社のWebページ掲載https://www.miraclelinux.com/online-service/support-agreement）「MIRACLE LINUX サポート・サービス契約条項」をすべてお読みいただいた上、包括的にご同意いただける方のみ、下欄にチェックをして必要事項を記入し、ご注文ください。</t>
    <phoneticPr fontId="6"/>
  </si>
  <si>
    <t>*サポート証書の納品先になります。</t>
    <phoneticPr fontId="6"/>
  </si>
  <si>
    <t>　□エンドユーザーと同じ　□技術連絡先と同じ　*次年度更新の連絡に必要です。</t>
    <rPh sb="14" eb="16">
      <t>ギジュツ</t>
    </rPh>
    <rPh sb="16" eb="19">
      <t>レンラクサキ</t>
    </rPh>
    <rPh sb="20" eb="21">
      <t>オナ</t>
    </rPh>
    <phoneticPr fontId="3"/>
  </si>
  <si>
    <t>　□エンドユーザーと同じ　□技術連絡先と同じ　　*次年度更新の連絡に必要です。</t>
    <phoneticPr fontId="6"/>
  </si>
  <si>
    <t>□エンドユーザーと同じ　□技術連絡先と同じ　　*次年度更新の連絡に必要です。</t>
    <phoneticPr fontId="6"/>
  </si>
  <si>
    <t>　□エンドユーザーと同じ　□技術連絡先と同じ　　*次年度更新の連絡に必要です。</t>
    <phoneticPr fontId="6"/>
  </si>
  <si>
    <t>　□技術連絡先と同じ　　*次年度更新の連絡に必要です。</t>
    <phoneticPr fontId="6"/>
  </si>
  <si>
    <t>　□技術連絡先と同じ　　*次年度更新の連絡に必要です。</t>
    <phoneticPr fontId="6"/>
  </si>
  <si>
    <t>　□技術連絡先と同じ　　*次年度更新の連絡に必要です。</t>
    <rPh sb="2" eb="4">
      <t>ギジュツ</t>
    </rPh>
    <rPh sb="4" eb="6">
      <t>レンラク</t>
    </rPh>
    <rPh sb="6" eb="7">
      <t>サキ</t>
    </rPh>
    <rPh sb="8" eb="9">
      <t>オナ</t>
    </rPh>
    <rPh sb="13" eb="16">
      <t>ジネンド</t>
    </rPh>
    <rPh sb="16" eb="18">
      <t>コウシン</t>
    </rPh>
    <rPh sb="19" eb="21">
      <t>レンラク</t>
    </rPh>
    <rPh sb="22" eb="24">
      <t>ヒツヨウ</t>
    </rPh>
    <phoneticPr fontId="45"/>
  </si>
  <si>
    <t>MIRACLE VISUAL STATION 
ソフトウェアサポート購入申込書</t>
  </si>
  <si>
    <t>サポート対象ソフトウェア</t>
  </si>
  <si>
    <t>MIRACLE VISUAL STATIONプレイヤー搭載のソフトウェア「Embedded MIRACLE Digital Signage Edition」および「EMPopMaker」</t>
  </si>
  <si>
    <t>WindowsPC上で使用するコンテンツ管理ソフトウェア「EMPopMaker」</t>
  </si>
  <si>
    <t>数量</t>
  </si>
  <si>
    <t>MVSSP-01</t>
    <phoneticPr fontId="6"/>
  </si>
  <si>
    <t>MVSプロダクト・サポート</t>
  </si>
  <si>
    <t>対象ハードエア製品</t>
  </si>
  <si>
    <t>ハードウェア製品シリアル</t>
  </si>
  <si>
    <t>特記事項：</t>
    <phoneticPr fontId="6"/>
  </si>
  <si>
    <t>上記「MIRACLE VISUAL STATION」のサポートの利用と関連文書の使用に関しては、「MIRACLE VISUAL STATION ソフトウェアサポート・サービス契約条項」　https://www.miraclelinux.com/online-service/download/documents/mvs-support-service-agreement　をすべてお読みいただいた上、全条項について包括的にご同意いただく必要があり、お客様と合意のうえサイバートラスト株式会社により書面に署名されない限り、「MIRACLE VISUAL STATIONサポート・サービス契約条項」の修正や変更は拘束力を持たないものとします。サイバートラスト株式会社のインターネットホームページ掲載「MIRACLE VISUAL STATION ソフトウェアサポート・サービス契約条項」をすべてお読みいただいた上、包括的にご同意いただける方のみ、下欄にチェックをして必要事項を記入し、ご注文ください。</t>
    <phoneticPr fontId="6"/>
  </si>
  <si>
    <t>全条項、及び上記にすべて同意します</t>
    <phoneticPr fontId="6"/>
  </si>
  <si>
    <t>ご利用者</t>
  </si>
  <si>
    <t>〒</t>
  </si>
  <si>
    <t>部署名</t>
  </si>
  <si>
    <t>*FAX</t>
  </si>
  <si>
    <t>□ご利用者様と同じ</t>
  </si>
  <si>
    <r>
      <t xml:space="preserve">更新時のご連絡先 </t>
    </r>
    <r>
      <rPr>
        <b/>
        <sz val="9"/>
        <rFont val="Meiryo UI"/>
        <family val="3"/>
        <charset val="128"/>
      </rPr>
      <t>※次年度更新時のお見積書の送付先となります</t>
    </r>
  </si>
  <si>
    <t>□技術連絡先と同じ</t>
  </si>
  <si>
    <t>サイバートラスト（株）では、個人情報保護法のもと、弊社のインターネットホームページにご案内している内容以外の目的にお客様の個人情報を利用しません。https://www.cybertrust.co.jp/corporate/privacy-policy.html</t>
    <phoneticPr fontId="6"/>
  </si>
  <si>
    <t>　　　　　年　　　　　　月　　　　　　　日</t>
  </si>
  <si>
    <t>□</t>
    <phoneticPr fontId="3"/>
  </si>
  <si>
    <t>サイバートラスト株式会社　管理本部　業務部</t>
    <rPh sb="8" eb="10">
      <t>カブシキ</t>
    </rPh>
    <rPh sb="10" eb="12">
      <t>ガイシャ</t>
    </rPh>
    <rPh sb="13" eb="15">
      <t>カンリ</t>
    </rPh>
    <rPh sb="15" eb="17">
      <t>ホンブ</t>
    </rPh>
    <rPh sb="18" eb="20">
      <t>ギョウム</t>
    </rPh>
    <rPh sb="20" eb="21">
      <t>ブ</t>
    </rPh>
    <phoneticPr fontId="6"/>
  </si>
  <si>
    <t>TEL 03-6234-3800/　FAX 03-3505-3160　/　E-Mail：om@cybertrust.co.jp</t>
    <phoneticPr fontId="6"/>
  </si>
  <si>
    <t>TEL 03-6234-3800　/　FAX 03-3505-3160　/　E-Mail：om@cybertrust.co.jp</t>
    <phoneticPr fontId="6"/>
  </si>
  <si>
    <t>TEL 03-6234-3800    /　FAX 03-3505-3160　/　E-Mail：om@cybertrust.co.jp</t>
    <phoneticPr fontId="6"/>
  </si>
  <si>
    <t>サイバートラスト株式会社　管理本部 業務部</t>
    <rPh sb="8" eb="10">
      <t>カブシキ</t>
    </rPh>
    <rPh sb="10" eb="12">
      <t>ガイシャ</t>
    </rPh>
    <rPh sb="13" eb="15">
      <t>カンリ</t>
    </rPh>
    <rPh sb="15" eb="17">
      <t>ホンブ</t>
    </rPh>
    <rPh sb="18" eb="20">
      <t>ギョウム</t>
    </rPh>
    <rPh sb="20" eb="21">
      <t>ブ</t>
    </rPh>
    <phoneticPr fontId="6"/>
  </si>
  <si>
    <t>サイバートラスト株式会社　管理本部　業務部</t>
    <phoneticPr fontId="6"/>
  </si>
  <si>
    <t>サイバートラスト株式会社　管理本部 業務部</t>
    <phoneticPr fontId="6"/>
  </si>
  <si>
    <t>TEL03-6234-3800　/FAX 03-3505-3160/　E-Mail：om@cybertrust.co.jp</t>
    <phoneticPr fontId="6"/>
  </si>
  <si>
    <t>TEL 03-6234-3800　　/　FAX 03-3505-3160　/　E-Mail：om@cybertrust.co.jp</t>
    <phoneticPr fontId="6"/>
  </si>
  <si>
    <t>サイバートラスト株式会社　管理本部　業務部</t>
    <rPh sb="13" eb="15">
      <t>カンリ</t>
    </rPh>
    <rPh sb="15" eb="17">
      <t>ホンブ</t>
    </rPh>
    <rPh sb="18" eb="20">
      <t>ギョウム</t>
    </rPh>
    <rPh sb="20" eb="21">
      <t>ブ</t>
    </rPh>
    <phoneticPr fontId="6"/>
  </si>
  <si>
    <t>ZBST003-01</t>
    <phoneticPr fontId="6"/>
  </si>
  <si>
    <t>ZBST005-01</t>
    <phoneticPr fontId="6"/>
  </si>
  <si>
    <t>※7 複数年契約メニューになっております。</t>
    <rPh sb="3" eb="5">
      <t>フクスウ</t>
    </rPh>
    <rPh sb="5" eb="6">
      <t>ネン</t>
    </rPh>
    <rPh sb="6" eb="8">
      <t>ケイヤク</t>
    </rPh>
    <phoneticPr fontId="6"/>
  </si>
  <si>
    <t>MIRACLE ZBX監視データ出力オプション　3年サポートパック※1※7</t>
    <phoneticPr fontId="6"/>
  </si>
  <si>
    <t>MIRACLE ZBX監視データ出力オプション　5年サポートパック※1※7</t>
    <phoneticPr fontId="6"/>
  </si>
  <si>
    <t>ZBXVA4I01-01</t>
    <phoneticPr fontId="6"/>
  </si>
  <si>
    <t>ZBXVA4S01-01</t>
    <phoneticPr fontId="6"/>
  </si>
  <si>
    <t>ZBXVA4S03-01</t>
    <phoneticPr fontId="6"/>
  </si>
  <si>
    <t>ZBXVA4S05-01</t>
    <phoneticPr fontId="6"/>
  </si>
  <si>
    <t>ZBXVA4S11-01</t>
    <phoneticPr fontId="6"/>
  </si>
  <si>
    <t>ZBXVA4S13-01</t>
    <phoneticPr fontId="6"/>
  </si>
  <si>
    <t>ZBXVA4S15-01</t>
    <phoneticPr fontId="6"/>
  </si>
  <si>
    <t>ZBXVA4S31-01</t>
    <phoneticPr fontId="6"/>
  </si>
  <si>
    <t>ZBXVA4S33-01</t>
    <phoneticPr fontId="6"/>
  </si>
  <si>
    <t>ZBXVA4S35-01</t>
    <phoneticPr fontId="6"/>
  </si>
  <si>
    <t>ZBXVA4S51-01</t>
    <phoneticPr fontId="6"/>
  </si>
  <si>
    <t>ZBXVA4S53-01</t>
    <phoneticPr fontId="6"/>
  </si>
  <si>
    <t>ZBXVA4S55-01</t>
    <phoneticPr fontId="6"/>
  </si>
  <si>
    <t xml:space="preserve"> MLMHSN01</t>
    <phoneticPr fontId="6"/>
  </si>
  <si>
    <t xml:space="preserve"> MLMHSNA01</t>
    <phoneticPr fontId="6"/>
  </si>
  <si>
    <t>MIRACLE MH for SNMP</t>
    <phoneticPr fontId="6"/>
  </si>
  <si>
    <t>MIRACLE MH for SNMP 追加受信ノード</t>
    <phoneticPr fontId="6"/>
  </si>
  <si>
    <t>※サブスクリプション製品です。</t>
    <rPh sb="10" eb="12">
      <t>セイヒン</t>
    </rPh>
    <phoneticPr fontId="6"/>
  </si>
  <si>
    <t>MIRACLE MH for SNMP購入申込書</t>
    <phoneticPr fontId="6"/>
  </si>
  <si>
    <t>ｻﾌﾞｽｸﾘﾌﾟｼｮﾝ年数</t>
    <phoneticPr fontId="6"/>
  </si>
  <si>
    <t>MIRACLE ZBX　サブスクリプション</t>
    <phoneticPr fontId="6"/>
  </si>
  <si>
    <t>AVA4I01-01</t>
    <phoneticPr fontId="6"/>
  </si>
  <si>
    <t>AVA4S01-01</t>
    <phoneticPr fontId="6"/>
  </si>
  <si>
    <t>AVA4S03-01</t>
    <phoneticPr fontId="6"/>
  </si>
  <si>
    <t>AVA4S05-01</t>
    <phoneticPr fontId="6"/>
  </si>
  <si>
    <t>AVA4S11-01</t>
    <phoneticPr fontId="6"/>
  </si>
  <si>
    <t>AVA4S13-01</t>
    <phoneticPr fontId="6"/>
  </si>
  <si>
    <t>AVA4S15-01</t>
    <phoneticPr fontId="6"/>
  </si>
  <si>
    <t>AVA4S31-01</t>
    <phoneticPr fontId="6"/>
  </si>
  <si>
    <t>AVA4S33-01</t>
    <phoneticPr fontId="6"/>
  </si>
  <si>
    <t>AVA4S35-01</t>
    <phoneticPr fontId="6"/>
  </si>
  <si>
    <t>AVA4S51-01</t>
    <phoneticPr fontId="6"/>
  </si>
  <si>
    <t>AVA4S53-01</t>
    <phoneticPr fontId="6"/>
  </si>
  <si>
    <t>AVA4S55-01</t>
    <phoneticPr fontId="6"/>
  </si>
  <si>
    <t>MIRACLE ZBX Virtual Appliance サブスクリプション購入申込書</t>
    <phoneticPr fontId="6"/>
  </si>
  <si>
    <t>MIRACLE ZBX Virtual Appliance V3.0　1-99I※1 (サブスクリプション製品)</t>
    <rPh sb="53" eb="55">
      <t>セイヒン</t>
    </rPh>
    <phoneticPr fontId="6"/>
  </si>
  <si>
    <t>MIRACLE ZBX Virtual Appliance V4.0 1-99I ※1  (サブスクリプション製品)</t>
  </si>
  <si>
    <t>MIRACLE ZBX Virtual Appliance V3.0  1-99S※2  (サブスクリプション製品)</t>
  </si>
  <si>
    <t>MIRACLE ZBX Virtual Appliance V3.0  100-299S※2  (サブスクリプション製品)</t>
  </si>
  <si>
    <t>MIRACLE ZBX Virtual Appliance V3.0  300-499S※2  (サブスクリプション製品)</t>
  </si>
  <si>
    <t>MIRACLE ZBX Virtual Appliance V3.0  500-999S※2  (サブスクリプション製品)</t>
  </si>
  <si>
    <t>MIRACLE ZBX Virtual Appliance V4.0 1-99S 1y※2  (サブスクリプション製品)</t>
  </si>
  <si>
    <t>MIRACLE ZBX Virtual Appliance V4.0 100-299S 1y※2  (サブスクリプション製品)</t>
  </si>
  <si>
    <t>MIRACLE ZBX Virtual Appliance V4.0 300-499S 1y※2  (サブスクリプション製品)</t>
  </si>
  <si>
    <t>MIRACLE ZBX Virtual Appliance V4.0 500-999S 1y※2  (サブスクリプション製品)</t>
  </si>
  <si>
    <t>MIRACLE ZBX Virtual Appliance V4.0 1-99S 3y※2 ※3 (サブスクリプション製品)</t>
  </si>
  <si>
    <t>MIRACLE ZBX Virtual Appliance V4.0 1-99S 5y※2 ※3(サブスクリプション製品)</t>
  </si>
  <si>
    <t>MIRACLE ZBX Virtual Appliance V4.0 100-299S 3y※2 ※3 (サブスクリプション製品)</t>
  </si>
  <si>
    <t>MIRACLE ZBX Virtual Appliance V4.0 100-299S 5y※2 ※3  (サブスクリプション製品)</t>
  </si>
  <si>
    <t>MIRACLE ZBX Virtual Appliance V4.0 300-499S 3y※2 ※3 (サブスクリプション製品)</t>
  </si>
  <si>
    <t>MIRACLE ZBX Virtual Appliance V4.0 300-499S 5y※2 ※3 (サブスクリプション製品)</t>
  </si>
  <si>
    <t>MIRACLE ZBX Virtual Appliance V4.0 500-999S 3y※2 ※3 (サブスクリプション製品)</t>
  </si>
  <si>
    <t>MIRACLE ZBX Virtual Appliance V4.0 500-999S 5y※2 ※3 (サブスクリプション製品)</t>
  </si>
  <si>
    <t>※1 サポートレベル: MIRACLE ZBXサポートインシデント同等（製品名に記載の数字は監視台数を表しております)</t>
    <phoneticPr fontId="6"/>
  </si>
  <si>
    <t>※2 サポートレベル: MIRACLE ZBXサポートスタンダード同等（製品名に記載の数字は監視台数を表しております)</t>
    <phoneticPr fontId="6"/>
  </si>
  <si>
    <t>※3 複数年契約メニューになっております。</t>
    <rPh sb="3" eb="5">
      <t>フクスウ</t>
    </rPh>
    <rPh sb="5" eb="6">
      <t>ネン</t>
    </rPh>
    <rPh sb="6" eb="8">
      <t>ケイヤク</t>
    </rPh>
    <phoneticPr fontId="6"/>
  </si>
  <si>
    <t>MIRACLE ZBX Virtual Appliance V4.0 for AWS 1-99I ※1 ※4  (サブスクリプション製品)</t>
    <phoneticPr fontId="6"/>
  </si>
  <si>
    <t>MIRACLE ZBX Virtual Appliance V4.0 for AWS 1-99S 1y※2 ※4  (サブスクリプション製品)</t>
    <phoneticPr fontId="6"/>
  </si>
  <si>
    <t>MIRACLE ZBX Virtual Appliance V4.0 for AWS 1-99S 3y※2 ※3 ※4 (サブスクリプション製品)</t>
    <phoneticPr fontId="6"/>
  </si>
  <si>
    <t>MIRACLE ZBX Virtual Appliance V4.0 for AWS 1-99S 5y※2 ※3 ※4(サブスクリプション製品)</t>
    <phoneticPr fontId="6"/>
  </si>
  <si>
    <t>MIRACLE ZBX Virtual Appliance V4.0 for AWS 100-299S 1y※2 ※4 (サブスクリプション製品)</t>
    <phoneticPr fontId="6"/>
  </si>
  <si>
    <t>MIRACLE ZBX Virtual Appliance V4.0  for AWS 100-299S 3y※2 ※3 ※4(サブスクリプション製品)</t>
    <phoneticPr fontId="6"/>
  </si>
  <si>
    <t>MIRACLE ZBX Virtual Appliance V4.0 for AWS 100-299S 5y※2 ※3 ※4 (サブスクリプション製品)</t>
    <phoneticPr fontId="6"/>
  </si>
  <si>
    <t>MIRACLE ZBX Virtual Appliance V4.0 for AWS 300-499S 3y※2 ※3 ※4 (サブスクリプション製品)</t>
    <phoneticPr fontId="6"/>
  </si>
  <si>
    <t>MIRACLE ZBX Virtual Appliance V4.0 for AWS 300-499S 5y※2 ※3 ※4(サブスクリプション製品)</t>
    <phoneticPr fontId="6"/>
  </si>
  <si>
    <t>MIRACLE ZBX Virtual Appliance V4.0 for AWS 500-999S 1y※2  ※4(サブスクリプション製品)</t>
    <phoneticPr fontId="6"/>
  </si>
  <si>
    <t>MIRACLE ZBX Virtual Appliance V4.0 for AWS 500-999S 3y※2 ※3 ※4(サブスクリプション製品)</t>
    <phoneticPr fontId="6"/>
  </si>
  <si>
    <t>MIRACLE ZBX Virtual Appliance V4.0 for AWS 500-999S 5y※2 ※3 ※4(サブスクリプション製品)</t>
    <phoneticPr fontId="6"/>
  </si>
  <si>
    <t>※4　AWSのアカウントが必須になっております。</t>
    <rPh sb="13" eb="15">
      <t>ヒッス</t>
    </rPh>
    <phoneticPr fontId="6"/>
  </si>
  <si>
    <t>AWSアカウントID</t>
    <phoneticPr fontId="6"/>
  </si>
  <si>
    <t xml:space="preserve">ZBEX020-01 </t>
    <phoneticPr fontId="6"/>
  </si>
  <si>
    <t>MIRACLE ZBX2.0サポートスタンダード延長※4</t>
    <phoneticPr fontId="6"/>
  </si>
  <si>
    <t>※8 MIRACLE ZBX2.2以降のバージョンの場合にご契約が可能です。</t>
    <phoneticPr fontId="6"/>
  </si>
  <si>
    <t>MIRACLE ZBXサポートスタンダード　※8</t>
    <phoneticPr fontId="6"/>
  </si>
  <si>
    <t>MIRACLE ZBX サポートスタンダード 3y  ※7  ※8</t>
    <phoneticPr fontId="6"/>
  </si>
  <si>
    <t>MIRACLE ZBX サポートスタンダード 5y  ※7  ※8</t>
    <phoneticPr fontId="6"/>
  </si>
  <si>
    <t>MIRACLE ZBXサポートインシデント　5件  ※8</t>
    <phoneticPr fontId="6"/>
  </si>
  <si>
    <t>MIRACLE ZBXサポートインシデント　10件  ※8</t>
    <phoneticPr fontId="6"/>
  </si>
  <si>
    <t>ZBX84-01SR</t>
    <phoneticPr fontId="6"/>
  </si>
  <si>
    <t>ZBX84-11SR</t>
    <phoneticPr fontId="6"/>
  </si>
  <si>
    <t>統合監視サーバZBX8400　1年延長サポート</t>
    <phoneticPr fontId="6"/>
  </si>
  <si>
    <t>統統合監視サーバZBX8400　クラスタ1年延長サポート</t>
    <phoneticPr fontId="6"/>
  </si>
  <si>
    <t>ZBX84-01</t>
    <phoneticPr fontId="6"/>
  </si>
  <si>
    <t>ZBX84-05</t>
    <phoneticPr fontId="6"/>
  </si>
  <si>
    <t>ZBX84-11</t>
    <phoneticPr fontId="6"/>
  </si>
  <si>
    <t>ZBX84-15</t>
    <phoneticPr fontId="6"/>
  </si>
  <si>
    <t>統合監視サーバZBX8400　1年サポートパック</t>
    <phoneticPr fontId="6"/>
  </si>
  <si>
    <t>統合監視サーバZBX8400　5年サポートパック</t>
    <phoneticPr fontId="6"/>
  </si>
  <si>
    <t>統合監視サーバZBX8400　クラスタ1年サポートパック</t>
    <phoneticPr fontId="6"/>
  </si>
  <si>
    <t>統合監視サーバZBX8400　クラスタ5年サポートパック</t>
    <phoneticPr fontId="6"/>
  </si>
  <si>
    <t>MIRACLE ZBX Virtual Appliance V4.0 for AWS 300-499S 1y※2 ※4(サブスクリプション製品)</t>
    <phoneticPr fontId="6"/>
  </si>
  <si>
    <t>MIRACLE LINUX 8 Asianux Inside Standard Pack(物理サーバでご利用の場合)</t>
    <phoneticPr fontId="6"/>
  </si>
  <si>
    <t>MIRACLE LINUX 8 Asianux Inside for VM Standard Pack (仮想サーバでご利用の場合)</t>
    <phoneticPr fontId="6"/>
  </si>
  <si>
    <t>MLPKG8STD1</t>
    <phoneticPr fontId="6"/>
  </si>
  <si>
    <t xml:space="preserve">MIRACLE LINUX 8 Asianux Inside Standard Pack 1年 </t>
    <phoneticPr fontId="6"/>
  </si>
  <si>
    <t>MLPKG8STD3</t>
    <phoneticPr fontId="6"/>
  </si>
  <si>
    <t>MIRACLE LINUX 8 Asianux Inside Standard Pack 3年</t>
    <phoneticPr fontId="6"/>
  </si>
  <si>
    <t xml:space="preserve"> MLPKG8STD5</t>
    <phoneticPr fontId="6"/>
  </si>
  <si>
    <t xml:space="preserve">MIRACLE LINUX 8 Asianux Inside Standard Pack 5年 </t>
    <phoneticPr fontId="6"/>
  </si>
  <si>
    <t>MLPKG8VMS1</t>
    <phoneticPr fontId="6"/>
  </si>
  <si>
    <t>MLPKG8VMS3</t>
    <phoneticPr fontId="6"/>
  </si>
  <si>
    <t>MLPKG8VMS5</t>
    <phoneticPr fontId="6"/>
  </si>
  <si>
    <t xml:space="preserve"> MIRACLE LINUX 8 Asianux Inside for VM Standard Pack 1年</t>
    <phoneticPr fontId="6"/>
  </si>
  <si>
    <t xml:space="preserve"> MIRACLE LINUX 8 Asianux Inside for VM Standard Pack 3年  </t>
    <phoneticPr fontId="6"/>
  </si>
  <si>
    <t xml:space="preserve"> MIRACLE LINUX 8 Asianux Inside for VM Standard Pack 5年</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</si>
</sst>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Red]&quot;¥-&quot;#,##0"/>
    <numFmt numFmtId="177" formatCode="@&quot;　様&quot;"/>
    <numFmt numFmtId="178" formatCode="0;[Red]0"/>
    <numFmt numFmtId="179" formatCode="yyyy/mm/dd"/>
    <numFmt numFmtId="180" formatCode="\¥#,##0;&quot;¥-&quot;#,##0"/>
    <numFmt numFmtId="181" formatCode="0_);[Red]\(0\)"/>
    <numFmt numFmtId="182" formatCode="\¥#,##0_);[Red]&quot;(¥&quot;#,##0\)"/>
    <numFmt numFmtId="183" formatCode="#,##0_ "/>
    <numFmt numFmtId="184" formatCode="&quot;¥&quot;#,##0_);[Red]\(&quot;¥&quot;#,##0\)"/>
  </numFmts>
  <fonts count="59">
    <font>
      <sz val="10"/>
      <name val="ＭＳ ゴシック"/>
      <family val="3"/>
      <charset val="128"/>
    </font>
    <font>
      <sz val="10"/>
      <name val="ＭＳ ゴシック"/>
      <family val="3"/>
      <charset val="128"/>
    </font>
    <font>
      <b/>
      <u/>
      <sz val="18"/>
      <name val="ＭＳ Ｐゴシック"/>
      <family val="3"/>
      <charset val="128"/>
    </font>
    <font>
      <sz val="6"/>
      <name val="游ゴシック"/>
      <family val="2"/>
      <charset val="128"/>
      <scheme val="minor"/>
    </font>
    <font>
      <sz val="10"/>
      <name val="ＭＳ Ｐゴシック"/>
      <family val="3"/>
      <charset val="128"/>
    </font>
    <font>
      <b/>
      <sz val="12"/>
      <color indexed="12"/>
      <name val="ＭＳ Ｐゴシック"/>
      <family val="3"/>
      <charset val="128"/>
    </font>
    <font>
      <sz val="6"/>
      <name val="ＭＳ 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2"/>
      <color indexed="10"/>
      <name val="ＭＳ Ｐゴシック"/>
      <family val="3"/>
      <charset val="128"/>
    </font>
    <font>
      <b/>
      <sz val="14"/>
      <color indexed="10"/>
      <name val="ＭＳ Ｐゴシック"/>
      <family val="3"/>
      <charset val="128"/>
    </font>
    <font>
      <sz val="8"/>
      <name val="ＭＳ Ｐゴシック"/>
      <family val="3"/>
      <charset val="128"/>
    </font>
    <font>
      <sz val="10"/>
      <color indexed="8"/>
      <name val="ＭＳ Ｐゴシック"/>
      <family val="3"/>
      <charset val="128"/>
    </font>
    <font>
      <sz val="6"/>
      <name val="ＭＳ Ｐゴシック"/>
      <family val="3"/>
      <charset val="128"/>
    </font>
    <font>
      <sz val="9"/>
      <name val="ＭＳ Ｐゴシック"/>
      <family val="3"/>
      <charset val="128"/>
    </font>
    <font>
      <b/>
      <sz val="16"/>
      <color indexed="10"/>
      <name val="ＭＳ Ｐゴシック"/>
      <family val="3"/>
      <charset val="128"/>
    </font>
    <font>
      <sz val="16"/>
      <color indexed="10"/>
      <name val="ＭＳ Ｐゴシック"/>
      <family val="3"/>
      <charset val="128"/>
    </font>
    <font>
      <b/>
      <sz val="11"/>
      <name val="ＭＳ Ｐゴシック"/>
      <family val="3"/>
      <charset val="128"/>
    </font>
    <font>
      <sz val="12"/>
      <color indexed="8"/>
      <name val="ＭＳ Ｐゴシック"/>
      <family val="3"/>
      <charset val="128"/>
    </font>
    <font>
      <u/>
      <sz val="11"/>
      <color indexed="12"/>
      <name val="ＭＳ Ｐゴシック"/>
      <family val="3"/>
      <charset val="128"/>
    </font>
    <font>
      <sz val="11"/>
      <color indexed="12"/>
      <name val="ＭＳ Ｐゴシック"/>
      <family val="3"/>
      <charset val="128"/>
    </font>
    <font>
      <sz val="11"/>
      <name val="ＭＳ Ｐゴシック"/>
      <family val="3"/>
      <charset val="128"/>
    </font>
    <font>
      <sz val="20"/>
      <name val="ＭＳ Ｐゴシック"/>
      <family val="3"/>
      <charset val="128"/>
    </font>
    <font>
      <b/>
      <sz val="8"/>
      <color indexed="10"/>
      <name val="ＭＳ Ｐゴシック"/>
      <family val="3"/>
      <charset val="128"/>
    </font>
    <font>
      <b/>
      <sz val="6"/>
      <name val="ＭＳ Ｐゴシック"/>
      <family val="3"/>
      <charset val="128"/>
    </font>
    <font>
      <b/>
      <sz val="9"/>
      <name val="ＭＳ Ｐゴシック"/>
      <family val="3"/>
      <charset val="128"/>
    </font>
    <font>
      <b/>
      <sz val="12"/>
      <color indexed="53"/>
      <name val="ＭＳ Ｐゴシック"/>
      <family val="3"/>
      <charset val="128"/>
    </font>
    <font>
      <b/>
      <u/>
      <sz val="10"/>
      <name val="ＭＳ Ｐゴシック"/>
      <family val="3"/>
      <charset val="128"/>
    </font>
    <font>
      <u/>
      <sz val="10"/>
      <name val="ＭＳ Ｐゴシック"/>
      <family val="3"/>
      <charset val="128"/>
    </font>
    <font>
      <sz val="18"/>
      <name val="ＭＳ Ｐゴシック"/>
      <family val="3"/>
      <charset val="128"/>
    </font>
    <font>
      <b/>
      <sz val="14"/>
      <name val="ＭＳ Ｐゴシック"/>
      <family val="3"/>
      <charset val="128"/>
    </font>
    <font>
      <b/>
      <sz val="12"/>
      <name val="ＭＳ Ｐゴシック"/>
      <family val="3"/>
      <charset val="128"/>
    </font>
    <font>
      <b/>
      <u/>
      <sz val="22"/>
      <name val="ＭＳ Ｐゴシック"/>
      <family val="3"/>
      <charset val="128"/>
    </font>
    <font>
      <b/>
      <sz val="16"/>
      <name val="ＭＳ Ｐゴシック"/>
      <family val="3"/>
      <charset val="128"/>
    </font>
    <font>
      <sz val="13"/>
      <name val="ＭＳ Ｐゴシック"/>
      <family val="3"/>
      <charset val="128"/>
    </font>
    <font>
      <sz val="14"/>
      <name val="ＭＳ ゴシック"/>
      <family val="3"/>
      <charset val="128"/>
    </font>
    <font>
      <sz val="18"/>
      <name val="ＭＳ ゴシック"/>
      <family val="3"/>
      <charset val="128"/>
    </font>
    <font>
      <sz val="14"/>
      <color indexed="8"/>
      <name val="ＭＳ Ｐゴシック"/>
      <family val="3"/>
      <charset val="128"/>
    </font>
    <font>
      <u/>
      <sz val="12"/>
      <color indexed="12"/>
      <name val="ＭＳ Ｐゴシック"/>
      <family val="3"/>
      <charset val="128"/>
    </font>
    <font>
      <sz val="16"/>
      <color indexed="12"/>
      <name val="ＭＳ Ｐゴシック"/>
      <family val="3"/>
      <charset val="128"/>
    </font>
    <font>
      <sz val="16"/>
      <name val="ＭＳ ゴシック"/>
      <family val="3"/>
      <charset val="128"/>
    </font>
    <font>
      <u/>
      <sz val="12"/>
      <color indexed="8"/>
      <name val="ＭＳ Ｐゴシック"/>
      <family val="3"/>
      <charset val="128"/>
    </font>
    <font>
      <u/>
      <sz val="16"/>
      <color indexed="12"/>
      <name val="ＭＳ Ｐゴシック"/>
      <family val="3"/>
      <charset val="128"/>
    </font>
    <font>
      <b/>
      <sz val="11"/>
      <name val="ＭＳ ゴシック"/>
      <family val="3"/>
      <charset val="128"/>
    </font>
    <font>
      <u/>
      <sz val="11"/>
      <color indexed="8"/>
      <name val="ＭＳ Ｐゴシック"/>
      <family val="3"/>
      <charset val="128"/>
    </font>
    <font>
      <b/>
      <sz val="18"/>
      <name val="Meiryo UI"/>
      <family val="3"/>
      <charset val="128"/>
    </font>
    <font>
      <sz val="10"/>
      <name val="Meiryo UI"/>
      <family val="3"/>
      <charset val="128"/>
    </font>
    <font>
      <sz val="8"/>
      <name val="Meiryo UI"/>
      <family val="3"/>
      <charset val="128"/>
    </font>
    <font>
      <b/>
      <sz val="10"/>
      <color indexed="9"/>
      <name val="Meiryo UI"/>
      <family val="3"/>
      <charset val="128"/>
    </font>
    <font>
      <b/>
      <sz val="12"/>
      <name val="Meiryo UI"/>
      <family val="3"/>
      <charset val="128"/>
    </font>
    <font>
      <b/>
      <sz val="14"/>
      <color indexed="10"/>
      <name val="Meiryo UI"/>
      <family val="3"/>
      <charset val="128"/>
    </font>
    <font>
      <b/>
      <sz val="10"/>
      <name val="Meiryo UI"/>
      <family val="3"/>
      <charset val="128"/>
    </font>
    <font>
      <sz val="9"/>
      <name val="Meiryo UI"/>
      <family val="3"/>
      <charset val="128"/>
    </font>
    <font>
      <b/>
      <sz val="9"/>
      <name val="Meiryo UI"/>
      <family val="3"/>
      <charset val="128"/>
    </font>
    <font>
      <b/>
      <sz val="8"/>
      <color indexed="10"/>
      <name val="Meiryo UI"/>
      <family val="3"/>
      <charset val="128"/>
    </font>
    <font>
      <sz val="13"/>
      <color rgb="FF000000"/>
      <name val="ＭＳ Ｐゴシック"/>
      <family val="3"/>
      <charset val="128"/>
    </font>
    <font>
      <b/>
      <sz val="12"/>
      <color rgb="FFFF0000"/>
      <name val="ＭＳ Ｐゴシック"/>
      <family val="3"/>
      <charset val="128"/>
    </font>
  </fonts>
  <fills count="5">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17"/>
        <bgColor indexed="21"/>
      </patternFill>
    </fill>
  </fills>
  <borders count="224">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hair">
        <color indexed="8"/>
      </right>
      <top style="medium">
        <color indexed="8"/>
      </top>
      <bottom style="thin">
        <color indexed="8"/>
      </bottom>
      <diagonal/>
    </border>
    <border>
      <left style="hair">
        <color indexed="8"/>
      </left>
      <right style="medium">
        <color indexed="8"/>
      </right>
      <top style="medium">
        <color indexed="8"/>
      </top>
      <bottom style="thin">
        <color indexed="8"/>
      </bottom>
      <diagonal/>
    </border>
    <border>
      <left style="medium">
        <color indexed="8"/>
      </left>
      <right style="hair">
        <color indexed="8"/>
      </right>
      <top style="thin">
        <color indexed="8"/>
      </top>
      <bottom style="medium">
        <color indexed="8"/>
      </bottom>
      <diagonal/>
    </border>
    <border>
      <left style="hair">
        <color indexed="8"/>
      </left>
      <right style="medium">
        <color indexed="8"/>
      </right>
      <top style="thin">
        <color indexed="8"/>
      </top>
      <bottom style="medium">
        <color indexed="8"/>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right style="medium">
        <color indexed="8"/>
      </right>
      <top/>
      <bottom style="thin">
        <color indexed="8"/>
      </bottom>
      <diagonal/>
    </border>
    <border>
      <left/>
      <right/>
      <top style="medium">
        <color indexed="8"/>
      </top>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3"/>
      </left>
      <right style="medium">
        <color indexed="63"/>
      </right>
      <top/>
      <bottom style="thin">
        <color indexed="63"/>
      </bottom>
      <diagonal/>
    </border>
    <border>
      <left style="medium">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diagonal/>
    </border>
    <border>
      <left/>
      <right style="thin">
        <color indexed="63"/>
      </right>
      <top style="thin">
        <color indexed="63"/>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style="thin">
        <color indexed="63"/>
      </right>
      <top style="thin">
        <color indexed="63"/>
      </top>
      <bottom style="thin">
        <color indexed="64"/>
      </bottom>
      <diagonal/>
    </border>
    <border>
      <left style="medium">
        <color indexed="63"/>
      </left>
      <right style="thin">
        <color indexed="63"/>
      </right>
      <top/>
      <bottom style="medium">
        <color indexed="63"/>
      </bottom>
      <diagonal/>
    </border>
    <border>
      <left style="thin">
        <color indexed="63"/>
      </left>
      <right style="thin">
        <color indexed="63"/>
      </right>
      <top style="thin">
        <color indexed="64"/>
      </top>
      <bottom style="medium">
        <color indexed="63"/>
      </bottom>
      <diagonal/>
    </border>
    <border>
      <left style="medium">
        <color indexed="63"/>
      </left>
      <right/>
      <top style="medium">
        <color indexed="63"/>
      </top>
      <bottom style="thin">
        <color indexed="63"/>
      </bottom>
      <diagonal/>
    </border>
    <border>
      <left/>
      <right style="thin">
        <color indexed="63"/>
      </right>
      <top style="medium">
        <color indexed="63"/>
      </top>
      <bottom style="thin">
        <color indexed="63"/>
      </bottom>
      <diagonal/>
    </border>
    <border>
      <left style="thin">
        <color indexed="63"/>
      </left>
      <right/>
      <top style="medium">
        <color indexed="63"/>
      </top>
      <bottom style="thin">
        <color indexed="63"/>
      </bottom>
      <diagonal/>
    </border>
    <border>
      <left/>
      <right/>
      <top style="medium">
        <color indexed="63"/>
      </top>
      <bottom style="thin">
        <color indexed="63"/>
      </bottom>
      <diagonal/>
    </border>
    <border>
      <left style="thin">
        <color indexed="63"/>
      </left>
      <right style="thin">
        <color indexed="63"/>
      </right>
      <top style="medium">
        <color indexed="63"/>
      </top>
      <bottom style="thin">
        <color indexed="63"/>
      </bottom>
      <diagonal/>
    </border>
    <border>
      <left/>
      <right style="medium">
        <color indexed="63"/>
      </right>
      <top style="thin">
        <color indexed="63"/>
      </top>
      <bottom style="thin">
        <color indexed="63"/>
      </bottom>
      <diagonal/>
    </border>
    <border>
      <left style="thin">
        <color indexed="63"/>
      </left>
      <right/>
      <top style="thin">
        <color indexed="63"/>
      </top>
      <bottom style="medium">
        <color indexed="63"/>
      </bottom>
      <diagonal/>
    </border>
    <border>
      <left/>
      <right/>
      <top style="thin">
        <color indexed="63"/>
      </top>
      <bottom style="medium">
        <color indexed="63"/>
      </bottom>
      <diagonal/>
    </border>
    <border>
      <left/>
      <right style="medium">
        <color indexed="63"/>
      </right>
      <top style="thin">
        <color indexed="63"/>
      </top>
      <bottom style="medium">
        <color indexed="63"/>
      </bottom>
      <diagonal/>
    </border>
    <border>
      <left style="medium">
        <color indexed="63"/>
      </left>
      <right style="thin">
        <color indexed="63"/>
      </right>
      <top style="medium">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style="medium">
        <color indexed="63"/>
      </bottom>
      <diagonal/>
    </border>
    <border>
      <left/>
      <right/>
      <top style="medium">
        <color indexed="63"/>
      </top>
      <bottom style="medium">
        <color indexed="63"/>
      </bottom>
      <diagonal/>
    </border>
    <border>
      <left/>
      <right style="medium">
        <color indexed="63"/>
      </right>
      <top style="medium">
        <color indexed="63"/>
      </top>
      <bottom style="medium">
        <color indexed="63"/>
      </bottom>
      <diagonal/>
    </border>
    <border>
      <left style="thin">
        <color indexed="63"/>
      </left>
      <right style="medium">
        <color indexed="63"/>
      </right>
      <top style="thin">
        <color indexed="63"/>
      </top>
      <bottom style="medium">
        <color indexed="63"/>
      </bottom>
      <diagonal/>
    </border>
    <border>
      <left style="thin">
        <color indexed="63"/>
      </left>
      <right style="medium">
        <color indexed="63"/>
      </right>
      <top style="medium">
        <color indexed="63"/>
      </top>
      <bottom style="thin">
        <color indexed="63"/>
      </bottom>
      <diagonal/>
    </border>
    <border>
      <left/>
      <right/>
      <top/>
      <bottom style="medium">
        <color indexed="63"/>
      </bottom>
      <diagonal/>
    </border>
    <border>
      <left style="medium">
        <color indexed="63"/>
      </left>
      <right style="medium">
        <color indexed="63"/>
      </right>
      <top style="medium">
        <color indexed="63"/>
      </top>
      <bottom style="medium">
        <color indexed="63"/>
      </bottom>
      <diagonal/>
    </border>
    <border>
      <left style="medium">
        <color indexed="64"/>
      </left>
      <right style="thin">
        <color indexed="63"/>
      </right>
      <top style="medium">
        <color indexed="64"/>
      </top>
      <bottom style="thin">
        <color indexed="64"/>
      </bottom>
      <diagonal/>
    </border>
    <border>
      <left style="thin">
        <color indexed="63"/>
      </left>
      <right/>
      <top style="medium">
        <color indexed="64"/>
      </top>
      <bottom style="thin">
        <color indexed="64"/>
      </bottom>
      <diagonal/>
    </border>
    <border>
      <left style="medium">
        <color indexed="64"/>
      </left>
      <right style="thin">
        <color indexed="63"/>
      </right>
      <top/>
      <bottom style="thin">
        <color indexed="63"/>
      </bottom>
      <diagonal/>
    </border>
    <border>
      <left style="thin">
        <color indexed="63"/>
      </left>
      <right/>
      <top style="thin">
        <color indexed="64"/>
      </top>
      <bottom style="thin">
        <color indexed="63"/>
      </bottom>
      <diagonal/>
    </border>
    <border>
      <left/>
      <right/>
      <top style="thin">
        <color indexed="64"/>
      </top>
      <bottom style="thin">
        <color indexed="63"/>
      </bottom>
      <diagonal/>
    </border>
    <border>
      <left style="thin">
        <color indexed="64"/>
      </left>
      <right style="thin">
        <color indexed="64"/>
      </right>
      <top style="thin">
        <color indexed="64"/>
      </top>
      <bottom style="thin">
        <color indexed="63"/>
      </bottom>
      <diagonal/>
    </border>
    <border>
      <left/>
      <right style="medium">
        <color indexed="64"/>
      </right>
      <top style="thin">
        <color indexed="64"/>
      </top>
      <bottom style="thin">
        <color indexed="63"/>
      </bottom>
      <diagonal/>
    </border>
    <border>
      <left/>
      <right style="medium">
        <color indexed="64"/>
      </right>
      <top style="thin">
        <color indexed="63"/>
      </top>
      <bottom style="thin">
        <color indexed="63"/>
      </bottom>
      <diagonal/>
    </border>
    <border>
      <left style="medium">
        <color indexed="64"/>
      </left>
      <right style="thin">
        <color indexed="63"/>
      </right>
      <top/>
      <bottom style="medium">
        <color indexed="64"/>
      </bottom>
      <diagonal/>
    </border>
    <border>
      <left style="thin">
        <color indexed="63"/>
      </left>
      <right/>
      <top style="thin">
        <color indexed="63"/>
      </top>
      <bottom style="medium">
        <color indexed="64"/>
      </bottom>
      <diagonal/>
    </border>
    <border>
      <left/>
      <right/>
      <top style="thin">
        <color indexed="63"/>
      </top>
      <bottom style="medium">
        <color indexed="64"/>
      </bottom>
      <diagonal/>
    </border>
    <border>
      <left/>
      <right style="thin">
        <color indexed="63"/>
      </right>
      <top style="thin">
        <color indexed="63"/>
      </top>
      <bottom style="medium">
        <color indexed="64"/>
      </bottom>
      <diagonal/>
    </border>
    <border>
      <left/>
      <right style="medium">
        <color indexed="64"/>
      </right>
      <top style="thin">
        <color indexed="63"/>
      </top>
      <bottom style="medium">
        <color indexed="64"/>
      </bottom>
      <diagonal/>
    </border>
    <border>
      <left style="medium">
        <color indexed="63"/>
      </left>
      <right/>
      <top style="medium">
        <color indexed="63"/>
      </top>
      <bottom/>
      <diagonal/>
    </border>
    <border>
      <left/>
      <right/>
      <top style="medium">
        <color indexed="63"/>
      </top>
      <bottom/>
      <diagonal/>
    </border>
    <border>
      <left/>
      <right style="medium">
        <color indexed="63"/>
      </right>
      <top style="medium">
        <color indexed="6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3"/>
      </left>
      <right/>
      <top style="medium">
        <color indexed="63"/>
      </top>
      <bottom style="medium">
        <color indexed="63"/>
      </bottom>
      <diagonal/>
    </border>
    <border>
      <left style="medium">
        <color indexed="8"/>
      </left>
      <right style="thin">
        <color indexed="63"/>
      </right>
      <top style="medium">
        <color indexed="8"/>
      </top>
      <bottom/>
      <diagonal/>
    </border>
    <border>
      <left style="thin">
        <color indexed="63"/>
      </left>
      <right style="thin">
        <color indexed="8"/>
      </right>
      <top style="medium">
        <color indexed="8"/>
      </top>
      <bottom style="medium">
        <color indexed="63"/>
      </bottom>
      <diagonal/>
    </border>
    <border>
      <left style="thin">
        <color indexed="8"/>
      </left>
      <right/>
      <top style="medium">
        <color indexed="8"/>
      </top>
      <bottom style="medium">
        <color indexed="63"/>
      </bottom>
      <diagonal/>
    </border>
    <border>
      <left style="thin">
        <color indexed="8"/>
      </left>
      <right style="thin">
        <color indexed="63"/>
      </right>
      <top style="medium">
        <color indexed="8"/>
      </top>
      <bottom style="medium">
        <color indexed="63"/>
      </bottom>
      <diagonal/>
    </border>
    <border>
      <left style="thin">
        <color indexed="63"/>
      </left>
      <right style="medium">
        <color indexed="8"/>
      </right>
      <top style="medium">
        <color indexed="8"/>
      </top>
      <bottom/>
      <diagonal/>
    </border>
    <border>
      <left style="thin">
        <color indexed="8"/>
      </left>
      <right/>
      <top style="medium">
        <color indexed="63"/>
      </top>
      <bottom style="thin">
        <color indexed="63"/>
      </bottom>
      <diagonal/>
    </border>
    <border>
      <left style="thin">
        <color indexed="8"/>
      </left>
      <right style="thin">
        <color indexed="63"/>
      </right>
      <top style="medium">
        <color indexed="63"/>
      </top>
      <bottom style="thin">
        <color indexed="63"/>
      </bottom>
      <diagonal/>
    </border>
    <border>
      <left style="thin">
        <color indexed="63"/>
      </left>
      <right style="medium">
        <color indexed="8"/>
      </right>
      <top style="medium">
        <color indexed="63"/>
      </top>
      <bottom style="thin">
        <color indexed="63"/>
      </bottom>
      <diagonal/>
    </border>
    <border>
      <left style="medium">
        <color indexed="8"/>
      </left>
      <right style="thin">
        <color indexed="63"/>
      </right>
      <top style="thin">
        <color indexed="63"/>
      </top>
      <bottom style="thin">
        <color indexed="63"/>
      </bottom>
      <diagonal/>
    </border>
    <border>
      <left style="thin">
        <color indexed="63"/>
      </left>
      <right style="thin">
        <color indexed="8"/>
      </right>
      <top style="thin">
        <color indexed="63"/>
      </top>
      <bottom style="thin">
        <color indexed="63"/>
      </bottom>
      <diagonal/>
    </border>
    <border>
      <left style="thin">
        <color indexed="8"/>
      </left>
      <right/>
      <top style="thin">
        <color indexed="63"/>
      </top>
      <bottom style="thin">
        <color indexed="63"/>
      </bottom>
      <diagonal/>
    </border>
    <border>
      <left style="thin">
        <color indexed="8"/>
      </left>
      <right style="thin">
        <color indexed="63"/>
      </right>
      <top style="thin">
        <color indexed="63"/>
      </top>
      <bottom style="thin">
        <color indexed="63"/>
      </bottom>
      <diagonal/>
    </border>
    <border>
      <left style="thin">
        <color indexed="63"/>
      </left>
      <right style="medium">
        <color indexed="8"/>
      </right>
      <top style="thin">
        <color indexed="63"/>
      </top>
      <bottom style="thin">
        <color indexed="63"/>
      </bottom>
      <diagonal/>
    </border>
    <border>
      <left style="medium">
        <color indexed="8"/>
      </left>
      <right style="thin">
        <color indexed="63"/>
      </right>
      <top style="thin">
        <color indexed="63"/>
      </top>
      <bottom style="medium">
        <color indexed="8"/>
      </bottom>
      <diagonal/>
    </border>
    <border>
      <left style="thin">
        <color indexed="63"/>
      </left>
      <right style="thin">
        <color indexed="8"/>
      </right>
      <top style="thin">
        <color indexed="63"/>
      </top>
      <bottom style="medium">
        <color indexed="8"/>
      </bottom>
      <diagonal/>
    </border>
    <border>
      <left style="thin">
        <color indexed="8"/>
      </left>
      <right/>
      <top style="thin">
        <color indexed="63"/>
      </top>
      <bottom style="medium">
        <color indexed="8"/>
      </bottom>
      <diagonal/>
    </border>
    <border>
      <left style="thin">
        <color indexed="8"/>
      </left>
      <right style="thin">
        <color indexed="63"/>
      </right>
      <top style="thin">
        <color indexed="63"/>
      </top>
      <bottom style="medium">
        <color indexed="8"/>
      </bottom>
      <diagonal/>
    </border>
    <border>
      <left style="thin">
        <color indexed="63"/>
      </left>
      <right style="medium">
        <color indexed="8"/>
      </right>
      <top style="thin">
        <color indexed="63"/>
      </top>
      <bottom style="medium">
        <color indexed="8"/>
      </bottom>
      <diagonal/>
    </border>
    <border>
      <left style="thin">
        <color indexed="8"/>
      </left>
      <right style="medium">
        <color indexed="8"/>
      </right>
      <top style="medium">
        <color indexed="8"/>
      </top>
      <bottom/>
      <diagonal/>
    </border>
    <border>
      <left style="thin">
        <color indexed="8"/>
      </left>
      <right/>
      <top/>
      <bottom/>
      <diagonal/>
    </border>
    <border>
      <left/>
      <right style="medium">
        <color indexed="8"/>
      </right>
      <top/>
      <bottom/>
      <diagonal/>
    </border>
    <border>
      <left style="thin">
        <color indexed="8"/>
      </left>
      <right/>
      <top style="thin">
        <color indexed="64"/>
      </top>
      <bottom/>
      <diagonal/>
    </border>
    <border>
      <left/>
      <right/>
      <top style="thin">
        <color indexed="64"/>
      </top>
      <bottom/>
      <diagonal/>
    </border>
    <border>
      <left/>
      <right/>
      <top style="thin">
        <color indexed="8"/>
      </top>
      <bottom/>
      <diagonal/>
    </border>
    <border>
      <left style="thin">
        <color indexed="64"/>
      </left>
      <right/>
      <top/>
      <bottom/>
      <diagonal/>
    </border>
    <border>
      <left style="thin">
        <color indexed="8"/>
      </left>
      <right/>
      <top/>
      <bottom style="thin">
        <color indexed="63"/>
      </bottom>
      <diagonal/>
    </border>
    <border>
      <left/>
      <right/>
      <top/>
      <bottom style="thin">
        <color indexed="63"/>
      </bottom>
      <diagonal/>
    </border>
    <border>
      <left style="thin">
        <color indexed="64"/>
      </left>
      <right/>
      <top/>
      <bottom style="thin">
        <color indexed="64"/>
      </bottom>
      <diagonal/>
    </border>
    <border>
      <left/>
      <right/>
      <top/>
      <bottom style="thin">
        <color indexed="64"/>
      </bottom>
      <diagonal/>
    </border>
    <border>
      <left/>
      <right style="medium">
        <color indexed="8"/>
      </right>
      <top/>
      <bottom style="thin">
        <color indexed="63"/>
      </bottom>
      <diagonal/>
    </border>
    <border>
      <left style="thin">
        <color indexed="63"/>
      </left>
      <right/>
      <top/>
      <bottom style="thin">
        <color indexed="63"/>
      </bottom>
      <diagonal/>
    </border>
    <border>
      <left style="medium">
        <color indexed="63"/>
      </left>
      <right style="thin">
        <color indexed="63"/>
      </right>
      <top style="thin">
        <color indexed="63"/>
      </top>
      <bottom/>
      <diagonal/>
    </border>
    <border>
      <left/>
      <right style="thin">
        <color indexed="63"/>
      </right>
      <top/>
      <bottom/>
      <diagonal/>
    </border>
    <border>
      <left style="medium">
        <color indexed="63"/>
      </left>
      <right style="thin">
        <color indexed="63"/>
      </right>
      <top style="medium">
        <color indexed="63"/>
      </top>
      <bottom/>
      <diagonal/>
    </border>
    <border>
      <left style="thin">
        <color indexed="63"/>
      </left>
      <right style="thin">
        <color indexed="63"/>
      </right>
      <top style="medium">
        <color indexed="63"/>
      </top>
      <bottom/>
      <diagonal/>
    </border>
    <border>
      <left style="thin">
        <color indexed="63"/>
      </left>
      <right style="medium">
        <color indexed="63"/>
      </right>
      <top style="medium">
        <color indexed="63"/>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3"/>
      </right>
      <top/>
      <bottom style="thin">
        <color indexed="63"/>
      </bottom>
      <diagonal/>
    </border>
    <border>
      <left style="thin">
        <color indexed="63"/>
      </left>
      <right style="thin">
        <color indexed="63"/>
      </right>
      <top style="thin">
        <color indexed="64"/>
      </top>
      <bottom/>
      <diagonal/>
    </border>
    <border>
      <left style="medium">
        <color indexed="64"/>
      </left>
      <right/>
      <top style="medium">
        <color indexed="64"/>
      </top>
      <bottom style="thin">
        <color indexed="63"/>
      </bottom>
      <diagonal/>
    </border>
    <border>
      <left/>
      <right style="thin">
        <color indexed="63"/>
      </right>
      <top style="medium">
        <color indexed="64"/>
      </top>
      <bottom style="thin">
        <color indexed="63"/>
      </bottom>
      <diagonal/>
    </border>
    <border>
      <left style="thin">
        <color indexed="63"/>
      </left>
      <right/>
      <top style="medium">
        <color indexed="64"/>
      </top>
      <bottom style="thin">
        <color indexed="63"/>
      </bottom>
      <diagonal/>
    </border>
    <border>
      <left/>
      <right/>
      <top style="medium">
        <color indexed="64"/>
      </top>
      <bottom style="thin">
        <color indexed="63"/>
      </bottom>
      <diagonal/>
    </border>
    <border>
      <left style="thin">
        <color indexed="63"/>
      </left>
      <right style="thin">
        <color indexed="63"/>
      </right>
      <top style="medium">
        <color indexed="64"/>
      </top>
      <bottom style="thin">
        <color indexed="63"/>
      </bottom>
      <diagonal/>
    </border>
    <border>
      <left/>
      <right style="medium">
        <color indexed="64"/>
      </right>
      <top style="medium">
        <color indexed="64"/>
      </top>
      <bottom style="thin">
        <color indexed="63"/>
      </bottom>
      <diagonal/>
    </border>
    <border>
      <left style="medium">
        <color indexed="64"/>
      </left>
      <right/>
      <top style="thin">
        <color indexed="63"/>
      </top>
      <bottom style="thin">
        <color indexed="63"/>
      </bottom>
      <diagonal/>
    </border>
    <border>
      <left style="thin">
        <color indexed="63"/>
      </left>
      <right style="thin">
        <color indexed="63"/>
      </right>
      <top style="thin">
        <color indexed="64"/>
      </top>
      <bottom style="medium">
        <color indexed="64"/>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diagonal/>
    </border>
    <border>
      <left style="medium">
        <color indexed="64"/>
      </left>
      <right/>
      <top style="thin">
        <color indexed="63"/>
      </top>
      <bottom style="thin">
        <color indexed="64"/>
      </bottom>
      <diagonal/>
    </border>
    <border>
      <left style="medium">
        <color indexed="64"/>
      </left>
      <right/>
      <top style="thin">
        <color indexed="64"/>
      </top>
      <bottom style="thin">
        <color indexed="64"/>
      </bottom>
      <diagonal/>
    </border>
    <border>
      <left/>
      <right style="thin">
        <color indexed="63"/>
      </right>
      <top style="thin">
        <color indexed="64"/>
      </top>
      <bottom style="thin">
        <color indexed="64"/>
      </bottom>
      <diagonal/>
    </border>
    <border>
      <left style="medium">
        <color indexed="64"/>
      </left>
      <right/>
      <top style="thin">
        <color indexed="64"/>
      </top>
      <bottom/>
      <diagonal/>
    </border>
    <border>
      <left/>
      <right style="thin">
        <color indexed="63"/>
      </right>
      <top style="thin">
        <color indexed="64"/>
      </top>
      <bottom/>
      <diagonal/>
    </border>
    <border>
      <left/>
      <right style="thin">
        <color indexed="63"/>
      </right>
      <top/>
      <bottom style="medium">
        <color indexed="64"/>
      </bottom>
      <diagonal/>
    </border>
    <border>
      <left style="thin">
        <color indexed="64"/>
      </left>
      <right style="thin">
        <color indexed="63"/>
      </right>
      <top style="medium">
        <color indexed="63"/>
      </top>
      <bottom style="thin">
        <color indexed="63"/>
      </bottom>
      <diagonal/>
    </border>
    <border>
      <left style="medium">
        <color indexed="64"/>
      </left>
      <right style="thin">
        <color indexed="63"/>
      </right>
      <top style="medium">
        <color indexed="64"/>
      </top>
      <bottom style="medium">
        <color indexed="63"/>
      </bottom>
      <diagonal/>
    </border>
    <border>
      <left style="medium">
        <color indexed="63"/>
      </left>
      <right style="thin">
        <color indexed="63"/>
      </right>
      <top style="medium">
        <color indexed="64"/>
      </top>
      <bottom style="medium">
        <color indexed="63"/>
      </bottom>
      <diagonal/>
    </border>
    <border>
      <left style="thin">
        <color indexed="63"/>
      </left>
      <right style="thin">
        <color indexed="63"/>
      </right>
      <top style="medium">
        <color indexed="64"/>
      </top>
      <bottom style="medium">
        <color indexed="63"/>
      </bottom>
      <diagonal/>
    </border>
    <border>
      <left style="thin">
        <color indexed="63"/>
      </left>
      <right style="medium">
        <color indexed="63"/>
      </right>
      <top style="medium">
        <color indexed="64"/>
      </top>
      <bottom style="medium">
        <color indexed="63"/>
      </bottom>
      <diagonal/>
    </border>
    <border>
      <left style="thin">
        <color indexed="63"/>
      </left>
      <right style="medium">
        <color indexed="64"/>
      </right>
      <top style="medium">
        <color indexed="64"/>
      </top>
      <bottom style="medium">
        <color indexed="63"/>
      </bottom>
      <diagonal/>
    </border>
    <border>
      <left style="thin">
        <color indexed="63"/>
      </left>
      <right style="thin">
        <color indexed="63"/>
      </right>
      <top style="thin">
        <color indexed="63"/>
      </top>
      <bottom style="medium">
        <color indexed="64"/>
      </bottom>
      <diagonal/>
    </border>
    <border>
      <left/>
      <right style="medium">
        <color indexed="64"/>
      </right>
      <top style="thin">
        <color indexed="63"/>
      </top>
      <bottom/>
      <diagonal/>
    </border>
    <border>
      <left style="medium">
        <color indexed="64"/>
      </left>
      <right/>
      <top style="medium">
        <color indexed="64"/>
      </top>
      <bottom style="thin">
        <color indexed="64"/>
      </bottom>
      <diagonal/>
    </border>
    <border>
      <left/>
      <right style="thin">
        <color indexed="63"/>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3"/>
      </right>
      <top style="medium">
        <color indexed="64"/>
      </top>
      <bottom style="thin">
        <color indexed="63"/>
      </bottom>
      <diagonal/>
    </border>
    <border>
      <left style="medium">
        <color indexed="63"/>
      </left>
      <right style="thin">
        <color indexed="63"/>
      </right>
      <top style="medium">
        <color indexed="64"/>
      </top>
      <bottom style="thin">
        <color indexed="63"/>
      </bottom>
      <diagonal/>
    </border>
    <border>
      <left style="thin">
        <color indexed="63"/>
      </left>
      <right style="medium">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thin">
        <color indexed="63"/>
      </left>
      <right style="medium">
        <color indexed="64"/>
      </right>
      <top/>
      <bottom style="thin">
        <color indexed="63"/>
      </bottom>
      <diagonal/>
    </border>
    <border>
      <left style="medium">
        <color indexed="63"/>
      </left>
      <right style="thin">
        <color indexed="63"/>
      </right>
      <top/>
      <bottom style="medium">
        <color indexed="64"/>
      </bottom>
      <diagonal/>
    </border>
    <border>
      <left style="thin">
        <color indexed="63"/>
      </left>
      <right style="thin">
        <color indexed="63"/>
      </right>
      <top/>
      <bottom style="medium">
        <color indexed="64"/>
      </bottom>
      <diagonal/>
    </border>
    <border>
      <left style="thin">
        <color indexed="63"/>
      </left>
      <right style="medium">
        <color indexed="63"/>
      </right>
      <top/>
      <bottom style="medium">
        <color indexed="64"/>
      </bottom>
      <diagonal/>
    </border>
    <border>
      <left style="thin">
        <color indexed="63"/>
      </left>
      <right style="medium">
        <color indexed="64"/>
      </right>
      <top/>
      <bottom style="medium">
        <color indexed="64"/>
      </bottom>
      <diagonal/>
    </border>
    <border>
      <left style="medium">
        <color indexed="64"/>
      </left>
      <right/>
      <top/>
      <bottom style="thin">
        <color indexed="64"/>
      </bottom>
      <diagonal/>
    </border>
    <border>
      <left/>
      <right style="thin">
        <color indexed="63"/>
      </right>
      <top/>
      <bottom style="thin">
        <color indexed="64"/>
      </bottom>
      <diagonal/>
    </border>
    <border>
      <left/>
      <right style="medium">
        <color indexed="64"/>
      </right>
      <top/>
      <bottom style="thin">
        <color indexed="63"/>
      </bottom>
      <diagonal/>
    </border>
    <border>
      <left style="medium">
        <color indexed="64"/>
      </left>
      <right/>
      <top style="thin">
        <color indexed="63"/>
      </top>
      <bottom style="medium">
        <color indexed="64"/>
      </bottom>
      <diagonal/>
    </border>
    <border>
      <left style="medium">
        <color indexed="8"/>
      </left>
      <right/>
      <top style="medium">
        <color indexed="63"/>
      </top>
      <bottom style="thin">
        <color indexed="63"/>
      </bottom>
      <diagonal/>
    </border>
    <border>
      <left style="medium">
        <color indexed="8"/>
      </left>
      <right/>
      <top style="thin">
        <color indexed="63"/>
      </top>
      <bottom style="thin">
        <color indexed="63"/>
      </bottom>
      <diagonal/>
    </border>
    <border>
      <left/>
      <right style="medium">
        <color indexed="63"/>
      </right>
      <top style="thin">
        <color indexed="63"/>
      </top>
      <bottom/>
      <diagonal/>
    </border>
    <border>
      <left style="medium">
        <color indexed="64"/>
      </left>
      <right style="thin">
        <color indexed="63"/>
      </right>
      <top style="medium">
        <color indexed="64"/>
      </top>
      <bottom style="medium">
        <color indexed="64"/>
      </bottom>
      <diagonal/>
    </border>
    <border>
      <left style="medium">
        <color indexed="63"/>
      </left>
      <right style="thin">
        <color indexed="63"/>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top style="medium">
        <color indexed="64"/>
      </top>
      <bottom style="medium">
        <color indexed="64"/>
      </bottom>
      <diagonal/>
    </border>
  </borders>
  <cellStyleXfs count="7">
    <xf numFmtId="0" fontId="0" fillId="0" borderId="0"/>
    <xf numFmtId="0" fontId="1" fillId="0" borderId="0"/>
    <xf numFmtId="0" fontId="21" fillId="0" borderId="0" applyNumberFormat="0" applyFill="0" applyBorder="0" applyAlignment="0" applyProtection="0"/>
    <xf numFmtId="0" fontId="23" fillId="0" borderId="0"/>
    <xf numFmtId="0" fontId="1" fillId="0" borderId="0"/>
    <xf numFmtId="176" fontId="1" fillId="0" borderId="0" applyFill="0" applyBorder="0" applyAlignment="0" applyProtection="0"/>
    <xf numFmtId="38" fontId="1" fillId="0" borderId="0" applyFill="0" applyBorder="0" applyAlignment="0" applyProtection="0"/>
  </cellStyleXfs>
  <cellXfs count="618">
    <xf numFmtId="0" fontId="0" fillId="0" borderId="0" xfId="0"/>
    <xf numFmtId="0" fontId="4" fillId="0" borderId="0" xfId="1" applyFont="1" applyProtection="1"/>
    <xf numFmtId="0" fontId="5" fillId="0" borderId="0" xfId="1" applyFont="1" applyAlignment="1" applyProtection="1"/>
    <xf numFmtId="0" fontId="7" fillId="0" borderId="0" xfId="1" applyFont="1" applyAlignment="1" applyProtection="1"/>
    <xf numFmtId="0" fontId="4" fillId="0" borderId="0" xfId="1" applyFont="1" applyBorder="1" applyAlignment="1" applyProtection="1"/>
    <xf numFmtId="0" fontId="4" fillId="0" borderId="0" xfId="1" applyFont="1" applyBorder="1" applyProtection="1"/>
    <xf numFmtId="0" fontId="4" fillId="0" borderId="0" xfId="1" applyFont="1" applyAlignment="1" applyProtection="1"/>
    <xf numFmtId="0" fontId="4" fillId="0" borderId="2" xfId="1" applyFont="1" applyFill="1" applyBorder="1" applyAlignment="1" applyProtection="1">
      <alignment horizontal="center" vertical="center"/>
    </xf>
    <xf numFmtId="0" fontId="4" fillId="0" borderId="3" xfId="1" applyFont="1" applyFill="1" applyBorder="1" applyAlignment="1" applyProtection="1">
      <alignment horizontal="center" vertical="center"/>
    </xf>
    <xf numFmtId="176" fontId="9" fillId="0" borderId="5" xfId="1" applyNumberFormat="1" applyFont="1" applyBorder="1" applyAlignment="1" applyProtection="1"/>
    <xf numFmtId="0" fontId="9" fillId="0" borderId="6" xfId="1" applyFont="1" applyBorder="1" applyAlignment="1" applyProtection="1">
      <alignment horizontal="center"/>
      <protection locked="0"/>
    </xf>
    <xf numFmtId="176" fontId="9" fillId="0" borderId="8" xfId="1" applyNumberFormat="1" applyFont="1" applyBorder="1" applyAlignment="1" applyProtection="1"/>
    <xf numFmtId="0" fontId="9" fillId="0" borderId="9" xfId="1" applyFont="1" applyBorder="1" applyAlignment="1" applyProtection="1">
      <alignment horizontal="center"/>
      <protection locked="0"/>
    </xf>
    <xf numFmtId="0" fontId="5" fillId="0" borderId="10" xfId="1" applyFont="1" applyBorder="1" applyAlignment="1" applyProtection="1"/>
    <xf numFmtId="0" fontId="9" fillId="0" borderId="0" xfId="1" applyFont="1" applyBorder="1" applyAlignment="1" applyProtection="1"/>
    <xf numFmtId="176" fontId="9" fillId="0" borderId="0" xfId="1" applyNumberFormat="1" applyFont="1" applyBorder="1" applyAlignment="1" applyProtection="1"/>
    <xf numFmtId="0" fontId="9" fillId="0" borderId="0" xfId="1" applyFont="1" applyBorder="1" applyAlignment="1" applyProtection="1">
      <alignment horizontal="center"/>
      <protection locked="0"/>
    </xf>
    <xf numFmtId="176" fontId="9" fillId="0" borderId="12" xfId="1" applyNumberFormat="1" applyFont="1" applyBorder="1" applyAlignment="1" applyProtection="1"/>
    <xf numFmtId="0" fontId="9" fillId="0" borderId="13" xfId="1" applyFont="1" applyBorder="1" applyAlignment="1" applyProtection="1">
      <alignment horizontal="center"/>
      <protection locked="0"/>
    </xf>
    <xf numFmtId="0" fontId="8" fillId="0" borderId="0" xfId="1" applyFont="1" applyBorder="1" applyProtection="1"/>
    <xf numFmtId="0" fontId="10" fillId="0" borderId="0" xfId="1" applyFont="1" applyBorder="1" applyAlignment="1" applyProtection="1"/>
    <xf numFmtId="0" fontId="8" fillId="0" borderId="0" xfId="1" applyFont="1" applyBorder="1" applyAlignment="1" applyProtection="1">
      <alignment horizontal="center"/>
    </xf>
    <xf numFmtId="0" fontId="11" fillId="0" borderId="14" xfId="0" applyFont="1" applyBorder="1" applyAlignment="1" applyProtection="1"/>
    <xf numFmtId="0" fontId="12" fillId="0" borderId="15" xfId="0" applyFont="1" applyBorder="1" applyAlignment="1" applyProtection="1"/>
    <xf numFmtId="0" fontId="12" fillId="0" borderId="10" xfId="0" applyFont="1" applyBorder="1" applyAlignment="1" applyProtection="1">
      <alignment horizontal="right"/>
      <protection locked="0"/>
    </xf>
    <xf numFmtId="0" fontId="12" fillId="0" borderId="16" xfId="1" applyFont="1" applyBorder="1" applyAlignment="1" applyProtection="1">
      <alignment horizontal="right"/>
      <protection locked="0"/>
    </xf>
    <xf numFmtId="0" fontId="9" fillId="0" borderId="17" xfId="1" applyFont="1" applyBorder="1" applyAlignment="1" applyProtection="1">
      <protection locked="0"/>
    </xf>
    <xf numFmtId="0" fontId="9" fillId="0" borderId="18" xfId="1" applyFont="1" applyBorder="1" applyProtection="1">
      <protection locked="0"/>
    </xf>
    <xf numFmtId="0" fontId="9" fillId="0" borderId="17" xfId="1" applyFont="1" applyBorder="1" applyProtection="1">
      <protection locked="0"/>
    </xf>
    <xf numFmtId="0" fontId="9" fillId="0" borderId="0" xfId="1" applyFont="1" applyProtection="1"/>
    <xf numFmtId="0" fontId="4" fillId="0" borderId="0" xfId="0" applyFont="1" applyBorder="1" applyAlignment="1" applyProtection="1">
      <alignment vertical="center"/>
    </xf>
    <xf numFmtId="0" fontId="9" fillId="0" borderId="0" xfId="0" applyFont="1" applyBorder="1" applyAlignment="1" applyProtection="1"/>
    <xf numFmtId="0" fontId="9" fillId="0" borderId="0" xfId="1" applyFont="1" applyBorder="1" applyAlignment="1" applyProtection="1">
      <alignment horizontal="right"/>
    </xf>
    <xf numFmtId="0" fontId="9" fillId="0" borderId="19" xfId="1" applyFont="1" applyBorder="1" applyAlignment="1" applyProtection="1">
      <protection locked="0"/>
    </xf>
    <xf numFmtId="0" fontId="9" fillId="0" borderId="20" xfId="1" applyFont="1" applyBorder="1" applyProtection="1">
      <protection locked="0"/>
    </xf>
    <xf numFmtId="0" fontId="9" fillId="0" borderId="19" xfId="1" applyFont="1" applyBorder="1" applyProtection="1">
      <protection locked="0"/>
    </xf>
    <xf numFmtId="0" fontId="4" fillId="0" borderId="0" xfId="1" applyFont="1" applyBorder="1" applyAlignment="1" applyProtection="1">
      <alignment vertical="center"/>
    </xf>
    <xf numFmtId="0" fontId="9" fillId="0" borderId="0" xfId="1" applyFont="1" applyBorder="1" applyProtection="1"/>
    <xf numFmtId="0" fontId="13" fillId="0" borderId="0" xfId="1" applyFont="1" applyBorder="1" applyAlignment="1" applyProtection="1">
      <alignment vertical="center"/>
    </xf>
    <xf numFmtId="0" fontId="9" fillId="0" borderId="0" xfId="1" applyFont="1" applyBorder="1" applyAlignment="1" applyProtection="1">
      <alignment vertical="center"/>
    </xf>
    <xf numFmtId="0" fontId="4" fillId="0" borderId="0" xfId="1" applyFont="1" applyAlignment="1" applyProtection="1">
      <alignment vertical="center"/>
    </xf>
    <xf numFmtId="0" fontId="8" fillId="0" borderId="21" xfId="1" applyFont="1" applyBorder="1" applyAlignment="1" applyProtection="1">
      <alignment vertical="center"/>
    </xf>
    <xf numFmtId="0" fontId="4" fillId="0" borderId="22" xfId="1" applyFont="1" applyBorder="1" applyAlignment="1" applyProtection="1">
      <alignment vertical="center"/>
    </xf>
    <xf numFmtId="0" fontId="15" fillId="0" borderId="0" xfId="1" applyFont="1" applyProtection="1"/>
    <xf numFmtId="0" fontId="16" fillId="0" borderId="0" xfId="1" applyFont="1" applyBorder="1" applyAlignment="1" applyProtection="1">
      <alignment horizontal="left" vertical="top" wrapText="1"/>
    </xf>
    <xf numFmtId="176" fontId="12" fillId="0" borderId="23" xfId="1" applyNumberFormat="1" applyFont="1" applyBorder="1" applyAlignment="1" applyProtection="1">
      <alignment horizontal="center" vertical="center"/>
      <protection locked="0"/>
    </xf>
    <xf numFmtId="0" fontId="17" fillId="0" borderId="0" xfId="1" applyFont="1" applyBorder="1" applyAlignment="1" applyProtection="1">
      <alignment horizontal="center" vertical="center"/>
    </xf>
    <xf numFmtId="176" fontId="18" fillId="0" borderId="0" xfId="1" applyNumberFormat="1" applyFont="1" applyBorder="1" applyAlignment="1" applyProtection="1">
      <alignment horizontal="center" vertical="center"/>
    </xf>
    <xf numFmtId="0" fontId="7" fillId="0" borderId="0" xfId="1" applyFont="1" applyAlignment="1" applyProtection="1">
      <alignment vertical="top"/>
    </xf>
    <xf numFmtId="0" fontId="19" fillId="0" borderId="0" xfId="1" applyFont="1" applyAlignment="1" applyProtection="1">
      <alignment vertical="center"/>
    </xf>
    <xf numFmtId="0" fontId="8" fillId="0" borderId="24" xfId="1" applyFont="1" applyBorder="1" applyAlignment="1" applyProtection="1">
      <alignment horizontal="center" vertical="center"/>
    </xf>
    <xf numFmtId="0" fontId="8" fillId="0" borderId="28" xfId="1" applyFont="1" applyBorder="1" applyAlignment="1" applyProtection="1">
      <alignment horizontal="center" vertical="center"/>
    </xf>
    <xf numFmtId="0" fontId="16" fillId="0" borderId="5" xfId="1" applyFont="1" applyBorder="1" applyAlignment="1" applyProtection="1">
      <alignment horizontal="center" vertical="center" wrapText="1"/>
    </xf>
    <xf numFmtId="0" fontId="8" fillId="0" borderId="29" xfId="1" applyFont="1" applyBorder="1" applyAlignment="1" applyProtection="1">
      <alignment horizontal="center" vertical="center"/>
    </xf>
    <xf numFmtId="0" fontId="20" fillId="0" borderId="5" xfId="1" applyFont="1" applyBorder="1" applyAlignment="1" applyProtection="1">
      <alignment horizontal="center" vertical="center"/>
    </xf>
    <xf numFmtId="0" fontId="8" fillId="0" borderId="22" xfId="1" applyFont="1" applyBorder="1" applyAlignment="1" applyProtection="1">
      <alignment horizontal="center" vertical="center"/>
    </xf>
    <xf numFmtId="0" fontId="8" fillId="0" borderId="30" xfId="1" applyFont="1" applyBorder="1" applyAlignment="1" applyProtection="1">
      <alignment horizontal="center" vertical="center"/>
    </xf>
    <xf numFmtId="0" fontId="16" fillId="0" borderId="0" xfId="1" applyFont="1" applyAlignment="1" applyProtection="1">
      <alignment vertical="top"/>
    </xf>
    <xf numFmtId="0" fontId="16" fillId="0" borderId="0" xfId="1" applyFont="1" applyProtection="1"/>
    <xf numFmtId="0" fontId="23" fillId="0" borderId="0" xfId="1" applyFont="1" applyBorder="1" applyAlignment="1" applyProtection="1">
      <alignment vertical="center"/>
      <protection locked="0"/>
    </xf>
    <xf numFmtId="0" fontId="23" fillId="0" borderId="0" xfId="1" applyFont="1" applyBorder="1" applyAlignment="1" applyProtection="1">
      <alignment vertical="center"/>
    </xf>
    <xf numFmtId="0" fontId="19" fillId="0" borderId="0" xfId="1" applyFont="1" applyBorder="1" applyAlignment="1" applyProtection="1"/>
    <xf numFmtId="0" fontId="23" fillId="0" borderId="0" xfId="1" applyFont="1" applyBorder="1" applyAlignment="1" applyProtection="1">
      <protection locked="0"/>
    </xf>
    <xf numFmtId="0" fontId="23" fillId="0" borderId="0" xfId="1" applyFont="1" applyBorder="1" applyAlignment="1" applyProtection="1">
      <alignment horizontal="center"/>
    </xf>
    <xf numFmtId="0" fontId="4" fillId="0" borderId="0" xfId="1" applyFont="1" applyBorder="1" applyAlignment="1" applyProtection="1">
      <alignment horizontal="center" vertical="center"/>
    </xf>
    <xf numFmtId="0" fontId="4" fillId="0" borderId="0" xfId="1" applyFont="1" applyBorder="1" applyAlignment="1" applyProtection="1">
      <alignment horizontal="right"/>
    </xf>
    <xf numFmtId="0" fontId="4" fillId="0" borderId="21" xfId="1" applyFont="1" applyBorder="1" applyProtection="1"/>
    <xf numFmtId="0" fontId="8" fillId="0" borderId="31" xfId="1" applyFont="1" applyBorder="1" applyAlignment="1" applyProtection="1">
      <alignment horizontal="right"/>
      <protection locked="0"/>
    </xf>
    <xf numFmtId="0" fontId="16" fillId="0" borderId="0" xfId="1" applyFont="1" applyBorder="1" applyAlignment="1" applyProtection="1">
      <alignment horizontal="center" vertical="center"/>
    </xf>
    <xf numFmtId="0" fontId="9" fillId="0" borderId="0" xfId="1" applyFont="1" applyBorder="1" applyAlignment="1" applyProtection="1">
      <alignment vertical="center" shrinkToFit="1"/>
      <protection locked="0"/>
    </xf>
    <xf numFmtId="0" fontId="8" fillId="0" borderId="0" xfId="1" applyFont="1" applyBorder="1" applyAlignment="1" applyProtection="1">
      <alignment horizontal="center" vertical="center"/>
    </xf>
    <xf numFmtId="0" fontId="25" fillId="0" borderId="0" xfId="3" applyFont="1" applyProtection="1"/>
    <xf numFmtId="0" fontId="23" fillId="0" borderId="0" xfId="3" applyFont="1" applyProtection="1"/>
    <xf numFmtId="0" fontId="16" fillId="0" borderId="0" xfId="3" applyFont="1" applyProtection="1"/>
    <xf numFmtId="0" fontId="25" fillId="0" borderId="0" xfId="0" applyFont="1" applyProtection="1"/>
    <xf numFmtId="0" fontId="4" fillId="0" borderId="0" xfId="0" applyFont="1" applyBorder="1" applyProtection="1"/>
    <xf numFmtId="0" fontId="26" fillId="0" borderId="0" xfId="0" applyFont="1" applyFill="1" applyAlignment="1" applyProtection="1">
      <alignment vertical="top"/>
    </xf>
    <xf numFmtId="0" fontId="27" fillId="0" borderId="0" xfId="1" applyFont="1" applyBorder="1" applyAlignment="1" applyProtection="1"/>
    <xf numFmtId="0" fontId="27" fillId="0" borderId="0" xfId="1" applyFont="1" applyBorder="1" applyProtection="1"/>
    <xf numFmtId="0" fontId="16" fillId="0" borderId="0" xfId="1" applyFont="1" applyBorder="1" applyProtection="1"/>
    <xf numFmtId="0" fontId="16" fillId="2" borderId="0" xfId="1" applyFont="1" applyFill="1" applyBorder="1" applyProtection="1"/>
    <xf numFmtId="0" fontId="4" fillId="2" borderId="0" xfId="1" applyFont="1" applyFill="1" applyBorder="1" applyProtection="1"/>
    <xf numFmtId="0" fontId="16" fillId="0" borderId="0" xfId="3" applyFont="1" applyBorder="1" applyProtection="1"/>
    <xf numFmtId="176" fontId="8" fillId="0" borderId="5" xfId="1" applyNumberFormat="1" applyFont="1" applyBorder="1" applyAlignment="1" applyProtection="1"/>
    <xf numFmtId="176" fontId="8" fillId="0" borderId="8" xfId="1" applyNumberFormat="1" applyFont="1" applyBorder="1" applyAlignment="1" applyProtection="1"/>
    <xf numFmtId="0" fontId="8" fillId="0" borderId="0" xfId="1" applyFont="1" applyBorder="1" applyAlignment="1" applyProtection="1">
      <alignment wrapText="1"/>
    </xf>
    <xf numFmtId="0" fontId="8" fillId="0" borderId="0" xfId="1" applyFont="1" applyBorder="1" applyAlignment="1" applyProtection="1"/>
    <xf numFmtId="176" fontId="9" fillId="0" borderId="0" xfId="1" applyNumberFormat="1" applyFont="1" applyBorder="1" applyAlignment="1" applyProtection="1">
      <alignment vertical="center"/>
    </xf>
    <xf numFmtId="0" fontId="9" fillId="0" borderId="0" xfId="1" applyFont="1" applyBorder="1" applyAlignment="1" applyProtection="1">
      <protection locked="0"/>
    </xf>
    <xf numFmtId="0" fontId="9" fillId="0" borderId="0" xfId="1" applyFont="1" applyBorder="1" applyProtection="1">
      <protection locked="0"/>
    </xf>
    <xf numFmtId="0" fontId="4" fillId="0" borderId="36" xfId="1" applyFont="1" applyFill="1" applyBorder="1" applyAlignment="1" applyProtection="1">
      <alignment horizontal="center" vertical="center"/>
    </xf>
    <xf numFmtId="0" fontId="4" fillId="0" borderId="37" xfId="1" applyFont="1" applyFill="1" applyBorder="1" applyAlignment="1" applyProtection="1">
      <alignment horizontal="center" vertical="center"/>
    </xf>
    <xf numFmtId="0" fontId="9" fillId="0" borderId="39" xfId="1" applyFont="1" applyBorder="1" applyAlignment="1" applyProtection="1">
      <alignment horizontal="center"/>
      <protection locked="0"/>
    </xf>
    <xf numFmtId="176" fontId="9" fillId="0" borderId="42" xfId="1" applyNumberFormat="1" applyFont="1" applyBorder="1" applyAlignment="1" applyProtection="1"/>
    <xf numFmtId="0" fontId="9" fillId="0" borderId="43" xfId="1" applyFont="1" applyBorder="1" applyAlignment="1" applyProtection="1">
      <alignment horizontal="center"/>
      <protection locked="0"/>
    </xf>
    <xf numFmtId="0" fontId="28" fillId="0" borderId="0" xfId="1" applyFont="1" applyAlignment="1" applyProtection="1"/>
    <xf numFmtId="0" fontId="29" fillId="0" borderId="0" xfId="1" applyFont="1" applyAlignment="1" applyProtection="1"/>
    <xf numFmtId="0" fontId="30" fillId="0" borderId="0" xfId="1" applyFont="1" applyAlignment="1" applyProtection="1">
      <alignment horizontal="center"/>
    </xf>
    <xf numFmtId="0" fontId="4" fillId="0" borderId="0" xfId="1" applyFont="1" applyAlignment="1" applyProtection="1">
      <alignment horizontal="center"/>
    </xf>
    <xf numFmtId="178" fontId="23" fillId="0" borderId="0" xfId="0" applyNumberFormat="1" applyFont="1" applyAlignment="1" applyProtection="1">
      <alignment horizontal="left"/>
    </xf>
    <xf numFmtId="0" fontId="4" fillId="0" borderId="0" xfId="0" applyFont="1" applyProtection="1"/>
    <xf numFmtId="0" fontId="4" fillId="0" borderId="0" xfId="0" applyFont="1" applyAlignment="1" applyProtection="1">
      <alignment horizontal="center"/>
    </xf>
    <xf numFmtId="179" fontId="4" fillId="0" borderId="0" xfId="0" applyNumberFormat="1" applyFont="1" applyProtection="1"/>
    <xf numFmtId="0" fontId="4" fillId="0" borderId="0" xfId="1" applyFont="1" applyBorder="1" applyAlignment="1" applyProtection="1">
      <alignment horizontal="left"/>
    </xf>
    <xf numFmtId="0" fontId="4" fillId="0" borderId="0" xfId="1" applyFont="1" applyAlignment="1" applyProtection="1">
      <alignment horizontal="center" vertical="top"/>
    </xf>
    <xf numFmtId="0" fontId="9" fillId="0" borderId="0" xfId="1" applyFont="1" applyBorder="1" applyAlignment="1" applyProtection="1">
      <alignment horizontal="center" vertical="center"/>
    </xf>
    <xf numFmtId="0" fontId="35" fillId="0" borderId="0" xfId="1" applyFont="1" applyAlignment="1" applyProtection="1"/>
    <xf numFmtId="0" fontId="36" fillId="0" borderId="0" xfId="1" applyFont="1" applyBorder="1" applyAlignment="1" applyProtection="1">
      <alignment horizontal="left" vertical="center"/>
    </xf>
    <xf numFmtId="0" fontId="9" fillId="0" borderId="0" xfId="1" applyNumberFormat="1" applyFont="1" applyBorder="1" applyAlignment="1" applyProtection="1">
      <alignment horizontal="center" vertical="center"/>
      <protection locked="0"/>
    </xf>
    <xf numFmtId="180" fontId="36" fillId="0" borderId="57" xfId="1" applyNumberFormat="1" applyFont="1" applyBorder="1" applyAlignment="1" applyProtection="1">
      <alignment horizontal="right" vertical="center" wrapText="1"/>
    </xf>
    <xf numFmtId="0" fontId="38" fillId="0" borderId="57" xfId="0" applyFont="1" applyBorder="1" applyAlignment="1" applyProtection="1">
      <alignment horizontal="center" vertical="center" wrapText="1"/>
      <protection locked="0"/>
    </xf>
    <xf numFmtId="180" fontId="36" fillId="0" borderId="60" xfId="1" applyNumberFormat="1" applyFont="1" applyBorder="1" applyAlignment="1" applyProtection="1">
      <alignment horizontal="right" vertical="center" wrapText="1"/>
    </xf>
    <xf numFmtId="0" fontId="38" fillId="0" borderId="60" xfId="0" applyFont="1" applyBorder="1" applyAlignment="1" applyProtection="1">
      <alignment horizontal="center" vertical="center" wrapText="1"/>
      <protection locked="0"/>
    </xf>
    <xf numFmtId="180" fontId="36" fillId="0" borderId="64" xfId="1" applyNumberFormat="1" applyFont="1" applyBorder="1" applyAlignment="1" applyProtection="1">
      <alignment horizontal="right" vertical="center" wrapText="1"/>
    </xf>
    <xf numFmtId="0" fontId="38" fillId="0" borderId="64" xfId="0" applyFont="1" applyBorder="1" applyAlignment="1" applyProtection="1">
      <alignment horizontal="center" vertical="center" wrapText="1"/>
      <protection locked="0"/>
    </xf>
    <xf numFmtId="0" fontId="7" fillId="0" borderId="0" xfId="1" applyFont="1" applyProtection="1"/>
    <xf numFmtId="180" fontId="36" fillId="0" borderId="69" xfId="1" applyNumberFormat="1" applyFont="1" applyBorder="1" applyAlignment="1" applyProtection="1">
      <alignment horizontal="right" vertical="center" wrapText="1"/>
    </xf>
    <xf numFmtId="180" fontId="36" fillId="0" borderId="76" xfId="1" applyNumberFormat="1" applyFont="1" applyBorder="1" applyAlignment="1" applyProtection="1">
      <alignment horizontal="right" vertical="center" wrapText="1"/>
    </xf>
    <xf numFmtId="0" fontId="38" fillId="0" borderId="76" xfId="0" applyFont="1" applyBorder="1" applyAlignment="1" applyProtection="1">
      <alignment horizontal="center" vertical="center" wrapText="1"/>
      <protection locked="0"/>
    </xf>
    <xf numFmtId="180" fontId="36" fillId="0" borderId="83" xfId="1" applyNumberFormat="1" applyFont="1" applyBorder="1" applyAlignment="1" applyProtection="1">
      <alignment horizontal="right" vertical="center" wrapText="1"/>
    </xf>
    <xf numFmtId="0" fontId="38" fillId="0" borderId="83" xfId="0" applyFont="1" applyBorder="1" applyAlignment="1" applyProtection="1">
      <alignment horizontal="center" vertical="center" wrapText="1"/>
      <protection locked="0"/>
    </xf>
    <xf numFmtId="178" fontId="11" fillId="0" borderId="0" xfId="0" applyNumberFormat="1" applyFont="1" applyFill="1" applyBorder="1" applyAlignment="1">
      <alignment horizontal="left" vertical="center"/>
    </xf>
    <xf numFmtId="0" fontId="35" fillId="0" borderId="0" xfId="4" applyFont="1" applyBorder="1" applyAlignment="1" applyProtection="1">
      <alignment horizontal="right" vertical="center"/>
    </xf>
    <xf numFmtId="0" fontId="14" fillId="0" borderId="0" xfId="4" applyFont="1" applyBorder="1" applyAlignment="1" applyProtection="1">
      <alignment vertical="center" wrapText="1"/>
    </xf>
    <xf numFmtId="0" fontId="9" fillId="0" borderId="0" xfId="1" applyFont="1"/>
    <xf numFmtId="176" fontId="18" fillId="0" borderId="89" xfId="1" applyNumberFormat="1" applyFont="1" applyBorder="1" applyAlignment="1" applyProtection="1">
      <alignment horizontal="center" vertical="center"/>
      <protection locked="0"/>
    </xf>
    <xf numFmtId="0" fontId="23" fillId="0" borderId="0" xfId="1" applyFont="1" applyBorder="1" applyAlignment="1">
      <alignment horizontal="center"/>
    </xf>
    <xf numFmtId="0" fontId="4" fillId="0" borderId="0" xfId="0" applyFont="1" applyBorder="1"/>
    <xf numFmtId="0" fontId="4" fillId="0" borderId="0" xfId="1" applyFont="1" applyBorder="1" applyAlignment="1">
      <alignment horizontal="right"/>
    </xf>
    <xf numFmtId="0" fontId="26" fillId="0" borderId="0" xfId="0" applyFont="1" applyFill="1" applyAlignment="1">
      <alignment vertical="top"/>
    </xf>
    <xf numFmtId="0" fontId="9" fillId="0" borderId="62" xfId="1" applyFont="1" applyBorder="1"/>
    <xf numFmtId="0" fontId="12" fillId="0" borderId="60" xfId="4" applyFont="1" applyBorder="1" applyAlignment="1">
      <alignment horizontal="right" vertical="center"/>
    </xf>
    <xf numFmtId="0" fontId="32" fillId="0" borderId="60" xfId="1" applyNumberFormat="1" applyFont="1" applyBorder="1" applyAlignment="1" applyProtection="1">
      <alignment horizontal="right" vertical="center"/>
      <protection locked="0"/>
    </xf>
    <xf numFmtId="31" fontId="32" fillId="0" borderId="60" xfId="1" applyNumberFormat="1" applyFont="1" applyBorder="1" applyAlignment="1" applyProtection="1">
      <alignment horizontal="right" vertical="center"/>
      <protection locked="0"/>
    </xf>
    <xf numFmtId="31" fontId="9" fillId="0" borderId="0" xfId="1" applyNumberFormat="1" applyFont="1" applyBorder="1" applyAlignment="1">
      <alignment horizontal="center"/>
    </xf>
    <xf numFmtId="0" fontId="9" fillId="0" borderId="0" xfId="1" applyFont="1" applyBorder="1"/>
    <xf numFmtId="0" fontId="12" fillId="0" borderId="62" xfId="1" applyFont="1" applyBorder="1" applyAlignment="1">
      <alignment vertical="center"/>
    </xf>
    <xf numFmtId="0" fontId="12" fillId="0" borderId="61" xfId="1" applyFont="1" applyBorder="1" applyAlignment="1">
      <alignment vertical="center"/>
    </xf>
    <xf numFmtId="0" fontId="9" fillId="0" borderId="60" xfId="1" applyFont="1" applyBorder="1" applyAlignment="1" applyProtection="1">
      <alignment horizontal="center" vertical="center"/>
      <protection locked="0"/>
    </xf>
    <xf numFmtId="0" fontId="12" fillId="0" borderId="60" xfId="1" applyFont="1" applyBorder="1" applyAlignment="1">
      <alignment horizontal="center" vertical="center"/>
    </xf>
    <xf numFmtId="0" fontId="4" fillId="0" borderId="0" xfId="1" applyFont="1" applyAlignment="1">
      <alignment vertical="center"/>
    </xf>
    <xf numFmtId="0" fontId="4" fillId="0" borderId="0" xfId="1" applyFont="1"/>
    <xf numFmtId="0" fontId="35" fillId="0" borderId="0" xfId="1" applyFont="1" applyBorder="1" applyAlignment="1"/>
    <xf numFmtId="0" fontId="9" fillId="0" borderId="0" xfId="1" applyFont="1" applyBorder="1" applyAlignment="1"/>
    <xf numFmtId="0" fontId="15" fillId="0" borderId="0" xfId="1" applyFont="1"/>
    <xf numFmtId="0" fontId="8" fillId="0" borderId="0" xfId="1" applyFont="1" applyBorder="1" applyAlignment="1"/>
    <xf numFmtId="0" fontId="23" fillId="0" borderId="0" xfId="1" applyFont="1" applyBorder="1" applyAlignment="1"/>
    <xf numFmtId="0" fontId="4" fillId="0" borderId="0" xfId="1" applyFont="1" applyBorder="1"/>
    <xf numFmtId="0" fontId="35" fillId="0" borderId="0" xfId="1" applyFont="1" applyBorder="1" applyAlignment="1" applyProtection="1"/>
    <xf numFmtId="0" fontId="35" fillId="0" borderId="0" xfId="1" applyFont="1" applyAlignment="1" applyProtection="1">
      <alignment vertical="center"/>
    </xf>
    <xf numFmtId="0" fontId="10" fillId="0" borderId="0" xfId="1" applyFont="1" applyBorder="1" applyAlignment="1" applyProtection="1">
      <alignment vertical="center"/>
    </xf>
    <xf numFmtId="0" fontId="9" fillId="0" borderId="90" xfId="1" applyFont="1" applyBorder="1" applyAlignment="1" applyProtection="1">
      <alignment horizontal="center" vertical="center"/>
    </xf>
    <xf numFmtId="0" fontId="9" fillId="0" borderId="92" xfId="1" applyFont="1" applyBorder="1" applyAlignment="1" applyProtection="1">
      <alignment horizontal="center" vertical="center"/>
    </xf>
    <xf numFmtId="0" fontId="23" fillId="0" borderId="95" xfId="1" applyFont="1" applyBorder="1" applyAlignment="1" applyProtection="1">
      <alignment horizontal="center" vertical="center" wrapText="1"/>
      <protection locked="0"/>
    </xf>
    <xf numFmtId="0" fontId="9" fillId="0" borderId="61" xfId="1" applyFont="1" applyBorder="1" applyAlignment="1" applyProtection="1">
      <alignment horizontal="center" vertical="center"/>
      <protection locked="0"/>
    </xf>
    <xf numFmtId="0" fontId="23" fillId="0" borderId="60" xfId="1" applyFont="1" applyBorder="1" applyAlignment="1" applyProtection="1">
      <alignment horizontal="center" vertical="center" wrapText="1"/>
      <protection locked="0"/>
    </xf>
    <xf numFmtId="0" fontId="8" fillId="0" borderId="0" xfId="1" applyFont="1" applyBorder="1" applyAlignment="1" applyProtection="1">
      <alignment horizontal="center" vertical="center"/>
      <protection locked="0"/>
    </xf>
    <xf numFmtId="0" fontId="9" fillId="0" borderId="98" xfId="1" applyFont="1" applyBorder="1" applyAlignment="1" applyProtection="1">
      <alignment horizontal="center" vertical="center"/>
    </xf>
    <xf numFmtId="0" fontId="9" fillId="0" borderId="54" xfId="1" applyFont="1" applyBorder="1" applyAlignment="1" applyProtection="1">
      <alignment horizontal="center" vertical="center"/>
      <protection locked="0"/>
    </xf>
    <xf numFmtId="0" fontId="10" fillId="0" borderId="0" xfId="1" applyFont="1" applyBorder="1" applyAlignment="1" applyProtection="1">
      <protection locked="0"/>
    </xf>
    <xf numFmtId="0" fontId="43" fillId="0" borderId="0" xfId="3" applyFont="1" applyProtection="1"/>
    <xf numFmtId="0" fontId="4" fillId="0" borderId="0" xfId="1" applyFont="1" applyFill="1" applyProtection="1"/>
    <xf numFmtId="0" fontId="33" fillId="0" borderId="0" xfId="1" applyFont="1" applyBorder="1" applyAlignment="1" applyProtection="1"/>
    <xf numFmtId="180" fontId="9" fillId="0" borderId="76" xfId="1" applyNumberFormat="1" applyFont="1" applyBorder="1" applyAlignment="1" applyProtection="1">
      <alignment horizontal="center" vertical="center" wrapText="1"/>
    </xf>
    <xf numFmtId="0" fontId="37" fillId="0" borderId="76" xfId="0" applyFont="1" applyBorder="1" applyAlignment="1" applyProtection="1">
      <alignment horizontal="center" vertical="center" wrapText="1"/>
      <protection locked="0"/>
    </xf>
    <xf numFmtId="178" fontId="23"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23" fillId="0" borderId="0" xfId="0" applyFont="1" applyFill="1" applyBorder="1" applyAlignment="1">
      <alignment vertical="center" wrapText="1"/>
    </xf>
    <xf numFmtId="0" fontId="4" fillId="0" borderId="0" xfId="0" applyFont="1" applyFill="1" applyBorder="1" applyAlignment="1">
      <alignment horizontal="center" vertical="center" wrapText="1"/>
    </xf>
    <xf numFmtId="176" fontId="8" fillId="0" borderId="0" xfId="5" applyFont="1" applyFill="1" applyBorder="1" applyAlignment="1" applyProtection="1">
      <alignment vertical="center"/>
    </xf>
    <xf numFmtId="181" fontId="4" fillId="0" borderId="0" xfId="0" applyNumberFormat="1" applyFont="1" applyFill="1" applyBorder="1" applyAlignment="1" applyProtection="1">
      <alignment horizontal="center" vertical="center"/>
      <protection locked="0"/>
    </xf>
    <xf numFmtId="181" fontId="4" fillId="0" borderId="0" xfId="0" applyNumberFormat="1" applyFont="1" applyFill="1" applyBorder="1" applyAlignment="1">
      <alignment horizontal="center" vertical="center"/>
    </xf>
    <xf numFmtId="9" fontId="8" fillId="0" borderId="0" xfId="0" applyNumberFormat="1" applyFont="1" applyFill="1" applyBorder="1" applyAlignment="1" applyProtection="1">
      <alignment horizontal="center" vertical="center"/>
    </xf>
    <xf numFmtId="182" fontId="8" fillId="0" borderId="0" xfId="0" applyNumberFormat="1" applyFont="1" applyFill="1" applyBorder="1" applyAlignment="1">
      <alignment vertical="center"/>
    </xf>
    <xf numFmtId="179" fontId="4" fillId="0" borderId="0" xfId="0" applyNumberFormat="1" applyFont="1" applyFill="1" applyBorder="1" applyProtection="1">
      <protection locked="0"/>
    </xf>
    <xf numFmtId="0" fontId="4" fillId="0" borderId="0" xfId="0" applyFont="1"/>
    <xf numFmtId="0" fontId="15" fillId="0" borderId="0" xfId="1" applyFont="1" applyBorder="1" applyProtection="1"/>
    <xf numFmtId="0" fontId="44" fillId="2" borderId="0" xfId="2" applyNumberFormat="1" applyFont="1" applyFill="1" applyBorder="1" applyAlignment="1" applyProtection="1">
      <alignment horizontal="center"/>
    </xf>
    <xf numFmtId="0" fontId="10" fillId="2" borderId="0" xfId="2" applyNumberFormat="1" applyFont="1" applyFill="1" applyBorder="1" applyAlignment="1" applyProtection="1">
      <alignment horizontal="left"/>
    </xf>
    <xf numFmtId="0" fontId="24" fillId="0" borderId="31" xfId="1" applyFont="1" applyBorder="1" applyAlignment="1" applyProtection="1">
      <alignment horizontal="center" vertical="center"/>
    </xf>
    <xf numFmtId="0" fontId="24" fillId="0" borderId="0" xfId="1" applyFont="1" applyBorder="1" applyAlignment="1" applyProtection="1">
      <alignment vertical="center"/>
      <protection locked="0"/>
    </xf>
    <xf numFmtId="0" fontId="8" fillId="0" borderId="0" xfId="1" applyFont="1" applyBorder="1" applyAlignment="1">
      <alignment horizontal="right"/>
    </xf>
    <xf numFmtId="0" fontId="9" fillId="0" borderId="0" xfId="1" applyFont="1" applyBorder="1" applyAlignment="1">
      <alignment horizontal="right"/>
    </xf>
    <xf numFmtId="0" fontId="4" fillId="0" borderId="0" xfId="1" applyFont="1" applyBorder="1" applyAlignment="1"/>
    <xf numFmtId="0" fontId="9" fillId="0" borderId="112" xfId="1" applyFont="1" applyBorder="1" applyAlignment="1" applyProtection="1">
      <alignment horizontal="center" vertical="center" wrapText="1"/>
    </xf>
    <xf numFmtId="0" fontId="9" fillId="0" borderId="113" xfId="1" applyFont="1" applyBorder="1" applyAlignment="1" applyProtection="1">
      <alignment horizontal="center" vertical="center" wrapText="1"/>
    </xf>
    <xf numFmtId="0" fontId="36" fillId="0" borderId="75" xfId="1" applyFont="1" applyBorder="1" applyAlignment="1" applyProtection="1">
      <alignment vertical="center" wrapText="1"/>
    </xf>
    <xf numFmtId="176" fontId="37" fillId="0" borderId="115" xfId="6" applyNumberFormat="1" applyFont="1" applyFill="1" applyBorder="1" applyAlignment="1" applyProtection="1">
      <alignment vertical="center" wrapText="1"/>
    </xf>
    <xf numFmtId="0" fontId="36" fillId="0" borderId="116" xfId="1" applyFont="1" applyBorder="1" applyAlignment="1" applyProtection="1">
      <alignment vertical="center" wrapText="1"/>
      <protection locked="0"/>
    </xf>
    <xf numFmtId="176" fontId="37" fillId="0" borderId="120" xfId="6" applyNumberFormat="1" applyFont="1" applyFill="1" applyBorder="1" applyAlignment="1" applyProtection="1">
      <alignment vertical="center" wrapText="1"/>
    </xf>
    <xf numFmtId="0" fontId="36" fillId="0" borderId="121" xfId="1" applyFont="1" applyBorder="1" applyAlignment="1" applyProtection="1">
      <alignment vertical="center" wrapText="1"/>
      <protection locked="0"/>
    </xf>
    <xf numFmtId="176" fontId="37" fillId="0" borderId="125" xfId="6" applyNumberFormat="1" applyFont="1" applyFill="1" applyBorder="1" applyAlignment="1" applyProtection="1">
      <alignment vertical="center" wrapText="1"/>
    </xf>
    <xf numFmtId="0" fontId="36" fillId="0" borderId="126" xfId="1" applyFont="1" applyBorder="1" applyAlignment="1" applyProtection="1">
      <alignment vertical="center" wrapText="1"/>
      <protection locked="0"/>
    </xf>
    <xf numFmtId="0" fontId="9" fillId="0" borderId="0" xfId="1" applyFont="1" applyBorder="1" applyAlignment="1" applyProtection="1">
      <alignment vertical="center" wrapText="1"/>
    </xf>
    <xf numFmtId="0" fontId="4" fillId="0" borderId="48" xfId="1" applyFont="1" applyBorder="1" applyProtection="1"/>
    <xf numFmtId="0" fontId="35" fillId="0" borderId="47" xfId="4" applyFont="1" applyBorder="1" applyAlignment="1" applyProtection="1">
      <alignment horizontal="right" vertical="center"/>
    </xf>
    <xf numFmtId="0" fontId="12" fillId="0" borderId="0" xfId="1" applyFont="1" applyBorder="1" applyAlignment="1">
      <alignment vertical="center"/>
    </xf>
    <xf numFmtId="0" fontId="9" fillId="0" borderId="0" xfId="1" applyFont="1" applyBorder="1" applyAlignment="1" applyProtection="1">
      <alignment horizontal="center" vertical="center"/>
      <protection locked="0"/>
    </xf>
    <xf numFmtId="0" fontId="12" fillId="0" borderId="0" xfId="1" applyFont="1" applyBorder="1" applyAlignment="1">
      <alignment horizontal="center" vertical="center"/>
    </xf>
    <xf numFmtId="0" fontId="4" fillId="0" borderId="131" xfId="1" applyFont="1" applyBorder="1" applyProtection="1"/>
    <xf numFmtId="0" fontId="9" fillId="0" borderId="132" xfId="1" applyFont="1" applyBorder="1" applyAlignment="1" applyProtection="1">
      <alignment horizontal="left" wrapText="1"/>
      <protection locked="0"/>
    </xf>
    <xf numFmtId="0" fontId="9" fillId="0" borderId="132" xfId="1" applyFont="1" applyBorder="1" applyAlignment="1" applyProtection="1">
      <alignment horizontal="right"/>
      <protection locked="0"/>
    </xf>
    <xf numFmtId="0" fontId="9" fillId="0" borderId="132" xfId="1" applyFont="1" applyBorder="1" applyProtection="1">
      <protection locked="0"/>
    </xf>
    <xf numFmtId="0" fontId="9" fillId="0" borderId="133" xfId="1" applyFont="1" applyBorder="1" applyProtection="1">
      <protection locked="0"/>
    </xf>
    <xf numFmtId="0" fontId="4" fillId="0" borderId="56" xfId="1" applyFont="1" applyBorder="1" applyAlignment="1" applyProtection="1">
      <alignment horizontal="center" vertical="center"/>
    </xf>
    <xf numFmtId="0" fontId="9" fillId="0" borderId="63" xfId="1" applyFont="1" applyBorder="1" applyAlignment="1" applyProtection="1">
      <alignment vertical="center"/>
      <protection locked="0"/>
    </xf>
    <xf numFmtId="0" fontId="9" fillId="0" borderId="63" xfId="1" applyFont="1" applyBorder="1" applyProtection="1">
      <protection locked="0"/>
    </xf>
    <xf numFmtId="0" fontId="9" fillId="0" borderId="77" xfId="1" applyFont="1" applyBorder="1" applyAlignment="1" applyProtection="1">
      <alignment horizontal="left" vertical="center"/>
      <protection locked="0"/>
    </xf>
    <xf numFmtId="0" fontId="9" fillId="0" borderId="56" xfId="1" applyFont="1" applyBorder="1" applyAlignment="1" applyProtection="1">
      <alignment horizontal="center" vertical="center"/>
    </xf>
    <xf numFmtId="0" fontId="9" fillId="0" borderId="136" xfId="1" applyFont="1" applyBorder="1" applyAlignment="1" applyProtection="1">
      <alignment horizontal="center" vertical="center"/>
      <protection locked="0"/>
    </xf>
    <xf numFmtId="0" fontId="9" fillId="0" borderId="63" xfId="1" applyFont="1" applyBorder="1" applyProtection="1"/>
    <xf numFmtId="0" fontId="9" fillId="0" borderId="77" xfId="1" applyFont="1" applyBorder="1" applyProtection="1"/>
    <xf numFmtId="0" fontId="9" fillId="0" borderId="70" xfId="1" applyFont="1" applyBorder="1" applyAlignment="1" applyProtection="1">
      <alignment horizontal="center" vertical="center"/>
    </xf>
    <xf numFmtId="0" fontId="9" fillId="0" borderId="109" xfId="1" applyFont="1" applyBorder="1" applyAlignment="1" applyProtection="1">
      <alignment horizontal="center" vertical="center"/>
    </xf>
    <xf numFmtId="0" fontId="26" fillId="0" borderId="0" xfId="4" applyFont="1" applyFill="1" applyAlignment="1" applyProtection="1">
      <alignment vertical="top"/>
    </xf>
    <xf numFmtId="6" fontId="4" fillId="0" borderId="0" xfId="1" applyNumberFormat="1" applyFont="1" applyBorder="1" applyAlignment="1" applyProtection="1"/>
    <xf numFmtId="0" fontId="36" fillId="0" borderId="0" xfId="1" applyNumberFormat="1" applyFont="1" applyBorder="1" applyAlignment="1" applyProtection="1">
      <alignment horizontal="left" vertical="center"/>
    </xf>
    <xf numFmtId="6" fontId="9" fillId="0" borderId="0" xfId="1" applyNumberFormat="1" applyFont="1" applyBorder="1" applyAlignment="1" applyProtection="1">
      <alignment vertical="center"/>
    </xf>
    <xf numFmtId="0" fontId="9" fillId="0" borderId="147" xfId="1" applyNumberFormat="1" applyFont="1" applyFill="1" applyBorder="1" applyAlignment="1" applyProtection="1">
      <alignment horizontal="center" vertical="center"/>
    </xf>
    <xf numFmtId="0" fontId="31" fillId="0" borderId="151" xfId="1" applyNumberFormat="1" applyFont="1" applyBorder="1" applyAlignment="1" applyProtection="1">
      <alignment vertical="center"/>
      <protection locked="0"/>
    </xf>
    <xf numFmtId="0" fontId="31" fillId="0" borderId="156" xfId="1" applyNumberFormat="1" applyFont="1" applyBorder="1" applyAlignment="1" applyProtection="1">
      <alignment vertical="center"/>
      <protection locked="0"/>
    </xf>
    <xf numFmtId="0" fontId="31" fillId="0" borderId="163" xfId="1" applyNumberFormat="1" applyFont="1" applyBorder="1" applyAlignment="1" applyProtection="1">
      <alignment vertical="center"/>
      <protection locked="0"/>
    </xf>
    <xf numFmtId="0" fontId="4" fillId="0" borderId="0" xfId="1" applyNumberFormat="1" applyFont="1" applyBorder="1" applyProtection="1"/>
    <xf numFmtId="0" fontId="4" fillId="0" borderId="0" xfId="1" applyFont="1" applyAlignment="1" applyProtection="1">
      <alignment wrapText="1"/>
    </xf>
    <xf numFmtId="0" fontId="4" fillId="0" borderId="0" xfId="1" applyFont="1" applyBorder="1" applyAlignment="1" applyProtection="1">
      <alignment horizontal="left" wrapText="1"/>
    </xf>
    <xf numFmtId="6" fontId="9" fillId="0" borderId="0" xfId="1" applyNumberFormat="1" applyFont="1" applyBorder="1" applyAlignment="1" applyProtection="1">
      <alignment horizontal="center" vertical="center"/>
    </xf>
    <xf numFmtId="6" fontId="18" fillId="0" borderId="31" xfId="1" applyNumberFormat="1" applyFont="1" applyBorder="1" applyAlignment="1" applyProtection="1">
      <alignment horizontal="center" vertical="center"/>
      <protection locked="0"/>
    </xf>
    <xf numFmtId="0" fontId="9" fillId="0" borderId="157" xfId="1" applyFont="1" applyBorder="1"/>
    <xf numFmtId="0" fontId="12" fillId="0" borderId="156" xfId="4" applyFont="1" applyBorder="1" applyAlignment="1">
      <alignment horizontal="right" vertical="center"/>
    </xf>
    <xf numFmtId="0" fontId="32" fillId="0" borderId="156" xfId="1" applyNumberFormat="1" applyFont="1" applyBorder="1" applyAlignment="1" applyProtection="1">
      <alignment horizontal="right" vertical="center"/>
      <protection locked="0"/>
    </xf>
    <xf numFmtId="31" fontId="32" fillId="0" borderId="156" xfId="1" applyNumberFormat="1" applyFont="1" applyBorder="1" applyAlignment="1" applyProtection="1">
      <alignment horizontal="right" vertical="center"/>
      <protection locked="0"/>
    </xf>
    <xf numFmtId="0" fontId="12" fillId="0" borderId="157" xfId="1" applyFont="1" applyBorder="1" applyAlignment="1">
      <alignment vertical="center"/>
    </xf>
    <xf numFmtId="0" fontId="12" fillId="0" borderId="158" xfId="1" applyFont="1" applyBorder="1" applyAlignment="1">
      <alignment vertical="center"/>
    </xf>
    <xf numFmtId="0" fontId="9" fillId="0" borderId="156" xfId="1" applyFont="1" applyBorder="1" applyAlignment="1" applyProtection="1">
      <alignment horizontal="center" vertical="center"/>
      <protection locked="0"/>
    </xf>
    <xf numFmtId="0" fontId="12" fillId="0" borderId="156" xfId="1" applyFont="1" applyBorder="1" applyAlignment="1">
      <alignment horizontal="center" vertical="center"/>
    </xf>
    <xf numFmtId="0" fontId="9" fillId="0" borderId="172" xfId="1" applyFont="1" applyBorder="1" applyAlignment="1" applyProtection="1">
      <alignment horizontal="center" vertical="center"/>
    </xf>
    <xf numFmtId="0" fontId="9" fillId="0" borderId="150" xfId="1" applyFont="1" applyBorder="1" applyAlignment="1" applyProtection="1">
      <alignment horizontal="center" vertical="center"/>
    </xf>
    <xf numFmtId="0" fontId="4" fillId="0" borderId="150" xfId="1" applyFont="1" applyBorder="1" applyAlignment="1" applyProtection="1">
      <alignment horizontal="center" vertical="center" wrapText="1"/>
    </xf>
    <xf numFmtId="0" fontId="9" fillId="0" borderId="156" xfId="1" applyFont="1" applyBorder="1" applyAlignment="1" applyProtection="1">
      <alignment horizontal="centerContinuous" vertical="center"/>
      <protection locked="0"/>
    </xf>
    <xf numFmtId="0" fontId="9" fillId="0" borderId="51" xfId="1" applyFont="1" applyBorder="1" applyAlignment="1" applyProtection="1">
      <alignment vertical="center"/>
      <protection locked="0"/>
    </xf>
    <xf numFmtId="0" fontId="9" fillId="0" borderId="51" xfId="1" applyFont="1" applyBorder="1" applyProtection="1">
      <protection locked="0"/>
    </xf>
    <xf numFmtId="0" fontId="9" fillId="0" borderId="52" xfId="1" applyFont="1" applyBorder="1" applyAlignment="1" applyProtection="1">
      <alignment horizontal="left" vertical="center"/>
      <protection locked="0"/>
    </xf>
    <xf numFmtId="0" fontId="9" fillId="0" borderId="138" xfId="1" applyFont="1" applyBorder="1" applyAlignment="1" applyProtection="1">
      <alignment horizontal="centerContinuous" vertical="center"/>
      <protection locked="0"/>
    </xf>
    <xf numFmtId="0" fontId="9" fillId="0" borderId="173" xfId="1" applyFont="1" applyBorder="1" applyAlignment="1" applyProtection="1">
      <alignment horizontal="center" vertical="center"/>
    </xf>
    <xf numFmtId="0" fontId="9" fillId="0" borderId="106" xfId="1" applyFont="1" applyBorder="1" applyAlignment="1" applyProtection="1">
      <alignment horizontal="center" vertical="center"/>
    </xf>
    <xf numFmtId="0" fontId="46" fillId="0" borderId="0" xfId="3" applyFont="1" applyProtection="1"/>
    <xf numFmtId="0" fontId="8" fillId="2" borderId="0" xfId="1" applyFont="1" applyFill="1" applyBorder="1" applyProtection="1"/>
    <xf numFmtId="0" fontId="16" fillId="3" borderId="0" xfId="1" applyFont="1" applyFill="1" applyBorder="1" applyProtection="1"/>
    <xf numFmtId="0" fontId="4" fillId="3" borderId="0" xfId="1" applyFont="1" applyFill="1" applyBorder="1" applyProtection="1"/>
    <xf numFmtId="0" fontId="48" fillId="0" borderId="0" xfId="0" applyFont="1"/>
    <xf numFmtId="0" fontId="49"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horizontal="left" vertical="center"/>
    </xf>
    <xf numFmtId="176" fontId="52" fillId="0" borderId="23" xfId="1" applyNumberFormat="1" applyFont="1" applyBorder="1" applyAlignment="1" applyProtection="1">
      <alignment horizontal="center" vertical="center"/>
      <protection locked="0"/>
    </xf>
    <xf numFmtId="0" fontId="53" fillId="0" borderId="0" xfId="0" applyFont="1"/>
    <xf numFmtId="0" fontId="48" fillId="0" borderId="25" xfId="0" applyFont="1" applyBorder="1" applyAlignment="1" applyProtection="1">
      <alignment vertical="center"/>
      <protection locked="0"/>
    </xf>
    <xf numFmtId="0" fontId="54" fillId="0" borderId="0" xfId="0" applyFont="1" applyProtection="1">
      <protection locked="0"/>
    </xf>
    <xf numFmtId="0" fontId="48" fillId="0" borderId="0" xfId="0" applyFont="1" applyProtection="1">
      <protection locked="0"/>
    </xf>
    <xf numFmtId="0" fontId="54" fillId="0" borderId="0" xfId="1" applyFont="1" applyAlignment="1" applyProtection="1">
      <alignment vertical="center"/>
      <protection locked="0"/>
    </xf>
    <xf numFmtId="0" fontId="48" fillId="0" borderId="0" xfId="0" applyFont="1" applyAlignment="1">
      <alignment vertical="center"/>
    </xf>
    <xf numFmtId="0" fontId="56" fillId="0" borderId="0" xfId="3" applyFont="1" applyAlignment="1" applyProtection="1">
      <alignment horizontal="left" vertical="center" wrapText="1"/>
    </xf>
    <xf numFmtId="0" fontId="56" fillId="0" borderId="0" xfId="0" applyFont="1" applyProtection="1"/>
    <xf numFmtId="0" fontId="55" fillId="0" borderId="0" xfId="1" applyFont="1" applyBorder="1" applyAlignment="1" applyProtection="1"/>
    <xf numFmtId="31" fontId="32" fillId="0" borderId="60" xfId="1" applyNumberFormat="1" applyFont="1" applyBorder="1" applyAlignment="1" applyProtection="1">
      <alignment horizontal="right" vertical="center"/>
    </xf>
    <xf numFmtId="0" fontId="4" fillId="0" borderId="0" xfId="1" applyFont="1" applyBorder="1" applyAlignment="1" applyProtection="1">
      <alignment horizontal="center" vertical="center"/>
    </xf>
    <xf numFmtId="0" fontId="9" fillId="0" borderId="61" xfId="1" applyFont="1" applyBorder="1" applyAlignment="1" applyProtection="1">
      <alignment horizontal="center" vertical="center"/>
      <protection locked="0"/>
    </xf>
    <xf numFmtId="0" fontId="4" fillId="0" borderId="0" xfId="1" applyFont="1" applyAlignment="1" applyProtection="1">
      <alignment horizontal="center" vertical="top"/>
    </xf>
    <xf numFmtId="0" fontId="9"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9" fillId="0" borderId="61" xfId="1" applyFont="1" applyBorder="1" applyAlignment="1" applyProtection="1">
      <alignment horizontal="center" vertical="center"/>
      <protection locked="0"/>
    </xf>
    <xf numFmtId="0" fontId="4" fillId="0" borderId="0" xfId="1" applyFont="1" applyAlignment="1" applyProtection="1">
      <alignment horizontal="center" vertical="top"/>
    </xf>
    <xf numFmtId="180" fontId="36" fillId="0" borderId="180" xfId="1" applyNumberFormat="1" applyFont="1" applyBorder="1" applyAlignment="1" applyProtection="1">
      <alignment horizontal="right" vertical="center" wrapText="1"/>
    </xf>
    <xf numFmtId="0" fontId="38" fillId="0" borderId="180" xfId="0" applyFont="1" applyBorder="1" applyAlignment="1" applyProtection="1">
      <alignment horizontal="center" vertical="center" wrapText="1"/>
      <protection locked="0"/>
    </xf>
    <xf numFmtId="184" fontId="57" fillId="0" borderId="156" xfId="0" applyNumberFormat="1" applyFont="1" applyBorder="1" applyAlignment="1">
      <alignment horizontal="right" vertical="center"/>
    </xf>
    <xf numFmtId="184" fontId="36" fillId="0" borderId="156" xfId="5" applyNumberFormat="1" applyFont="1" applyFill="1" applyBorder="1" applyAlignment="1" applyProtection="1">
      <alignment horizontal="right" vertical="center"/>
    </xf>
    <xf numFmtId="184" fontId="36" fillId="0" borderId="185" xfId="5" applyNumberFormat="1" applyFont="1" applyFill="1" applyBorder="1" applyAlignment="1" applyProtection="1">
      <alignment horizontal="right" vertical="center"/>
    </xf>
    <xf numFmtId="184" fontId="36" fillId="0" borderId="158" xfId="5" applyNumberFormat="1" applyFont="1" applyFill="1" applyBorder="1" applyAlignment="1" applyProtection="1">
      <alignment horizontal="right" vertical="center"/>
    </xf>
    <xf numFmtId="184" fontId="36" fillId="0" borderId="0" xfId="5" applyNumberFormat="1" applyFont="1" applyFill="1" applyBorder="1" applyAlignment="1" applyProtection="1">
      <alignment horizontal="right" vertical="center"/>
    </xf>
    <xf numFmtId="184" fontId="36" fillId="0" borderId="183" xfId="5" applyNumberFormat="1" applyFont="1" applyFill="1" applyBorder="1" applyAlignment="1" applyProtection="1">
      <alignment horizontal="right" vertical="center"/>
    </xf>
    <xf numFmtId="180" fontId="9" fillId="0" borderId="144" xfId="1" applyNumberFormat="1" applyFont="1" applyBorder="1" applyAlignment="1" applyProtection="1">
      <alignment horizontal="center" vertical="center" wrapText="1"/>
    </xf>
    <xf numFmtId="176" fontId="8" fillId="0" borderId="152" xfId="5" applyFont="1" applyFill="1" applyBorder="1" applyAlignment="1" applyProtection="1">
      <alignment vertical="center"/>
    </xf>
    <xf numFmtId="0" fontId="38" fillId="0" borderId="192" xfId="0" applyFont="1" applyBorder="1" applyAlignment="1" applyProtection="1">
      <alignment horizontal="center" vertical="center" wrapText="1"/>
      <protection locked="0"/>
    </xf>
    <xf numFmtId="176" fontId="8" fillId="0" borderId="71" xfId="5" applyFont="1" applyFill="1" applyBorder="1" applyAlignment="1" applyProtection="1">
      <alignment vertical="center"/>
    </xf>
    <xf numFmtId="180" fontId="9" fillId="0" borderId="195" xfId="1" applyNumberFormat="1" applyFont="1" applyBorder="1" applyAlignment="1" applyProtection="1">
      <alignment horizontal="center" vertical="center" wrapText="1"/>
    </xf>
    <xf numFmtId="0" fontId="37" fillId="0" borderId="195" xfId="0" applyFont="1" applyBorder="1" applyAlignment="1" applyProtection="1">
      <alignment horizontal="center" vertical="center" wrapText="1"/>
      <protection locked="0"/>
    </xf>
    <xf numFmtId="0" fontId="38" fillId="0" borderId="198" xfId="0" applyFont="1" applyBorder="1" applyAlignment="1" applyProtection="1">
      <alignment horizontal="center" vertical="center" wrapText="1"/>
      <protection locked="0"/>
    </xf>
    <xf numFmtId="184" fontId="36" fillId="0" borderId="175" xfId="5" applyNumberFormat="1" applyFont="1" applyFill="1" applyBorder="1" applyAlignment="1" applyProtection="1">
      <alignment horizontal="right" vertical="center"/>
    </xf>
    <xf numFmtId="184" fontId="57" fillId="0" borderId="152" xfId="0" applyNumberFormat="1" applyFont="1" applyBorder="1" applyAlignment="1">
      <alignment horizontal="right" vertical="center"/>
    </xf>
    <xf numFmtId="0" fontId="37" fillId="0" borderId="144" xfId="0" applyFont="1" applyBorder="1" applyAlignment="1" applyProtection="1">
      <alignment horizontal="center" vertical="center" wrapText="1"/>
      <protection locked="0"/>
    </xf>
    <xf numFmtId="180" fontId="36" fillId="0" borderId="210" xfId="1" applyNumberFormat="1" applyFont="1" applyBorder="1" applyAlignment="1" applyProtection="1">
      <alignment horizontal="right" vertical="center" wrapText="1"/>
    </xf>
    <xf numFmtId="0" fontId="38" fillId="0" borderId="183" xfId="0" applyFont="1" applyBorder="1" applyAlignment="1" applyProtection="1">
      <alignment horizontal="center" vertical="center" wrapText="1"/>
      <protection locked="0"/>
    </xf>
    <xf numFmtId="184" fontId="57" fillId="0" borderId="137" xfId="0" applyNumberFormat="1" applyFont="1" applyBorder="1" applyAlignment="1">
      <alignment horizontal="right" vertical="center"/>
    </xf>
    <xf numFmtId="180" fontId="36" fillId="0" borderId="198" xfId="1" applyNumberFormat="1" applyFont="1" applyBorder="1" applyAlignment="1" applyProtection="1">
      <alignment horizontal="right" vertical="center" wrapText="1"/>
    </xf>
    <xf numFmtId="181" fontId="58" fillId="0" borderId="0" xfId="1" applyNumberFormat="1" applyFont="1" applyAlignment="1" applyProtection="1"/>
    <xf numFmtId="0" fontId="4" fillId="0" borderId="0" xfId="1" applyFont="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0" xfId="1" applyFont="1" applyBorder="1" applyAlignment="1" applyProtection="1">
      <alignment horizontal="left"/>
    </xf>
    <xf numFmtId="180" fontId="36" fillId="0" borderId="222" xfId="1" applyNumberFormat="1" applyFont="1" applyBorder="1" applyAlignment="1" applyProtection="1">
      <alignment horizontal="right" vertical="center" wrapText="1"/>
    </xf>
    <xf numFmtId="0" fontId="38" fillId="0" borderId="222" xfId="0" applyFont="1" applyBorder="1" applyAlignment="1" applyProtection="1">
      <alignment horizontal="center" vertical="center" wrapText="1"/>
      <protection locked="0"/>
    </xf>
    <xf numFmtId="0" fontId="14" fillId="0" borderId="23" xfId="0" applyFont="1" applyBorder="1" applyAlignment="1" applyProtection="1">
      <alignment vertical="center" wrapText="1"/>
    </xf>
    <xf numFmtId="0" fontId="2" fillId="0" borderId="0" xfId="1" applyFont="1" applyBorder="1" applyAlignment="1" applyProtection="1">
      <alignment horizontal="center" vertical="top"/>
    </xf>
    <xf numFmtId="0" fontId="4" fillId="0" borderId="0" xfId="1" applyFont="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8" fillId="0" borderId="4" xfId="1" applyFont="1" applyBorder="1" applyAlignment="1" applyProtection="1">
      <alignment horizontal="center"/>
    </xf>
    <xf numFmtId="0" fontId="9" fillId="0" borderId="5" xfId="1" applyFont="1" applyBorder="1" applyAlignment="1" applyProtection="1"/>
    <xf numFmtId="0" fontId="8" fillId="0" borderId="7" xfId="1" applyFont="1" applyBorder="1" applyAlignment="1" applyProtection="1">
      <alignment horizontal="center"/>
    </xf>
    <xf numFmtId="0" fontId="9" fillId="0" borderId="8" xfId="1" applyFont="1" applyBorder="1" applyAlignment="1" applyProtection="1"/>
    <xf numFmtId="0" fontId="8" fillId="0" borderId="11" xfId="1" applyFont="1" applyBorder="1" applyAlignment="1" applyProtection="1">
      <alignment horizontal="center"/>
    </xf>
    <xf numFmtId="0" fontId="9" fillId="0" borderId="12" xfId="1" applyFont="1" applyBorder="1" applyAlignment="1" applyProtection="1"/>
    <xf numFmtId="0" fontId="9" fillId="0" borderId="16" xfId="1" applyFont="1" applyBorder="1" applyAlignment="1" applyProtection="1">
      <alignment horizontal="left" vertical="top" shrinkToFit="1"/>
      <protection locked="0"/>
    </xf>
    <xf numFmtId="177" fontId="9" fillId="0" borderId="5" xfId="1" applyNumberFormat="1" applyFont="1" applyBorder="1" applyAlignment="1" applyProtection="1">
      <alignment vertical="center" shrinkToFit="1"/>
      <protection locked="0"/>
    </xf>
    <xf numFmtId="0" fontId="22" fillId="0" borderId="6" xfId="2" applyNumberFormat="1" applyFont="1" applyFill="1" applyBorder="1" applyAlignment="1" applyProtection="1">
      <alignment vertical="center" shrinkToFit="1"/>
      <protection locked="0"/>
    </xf>
    <xf numFmtId="0" fontId="11" fillId="0" borderId="23" xfId="1" applyFont="1" applyBorder="1" applyAlignment="1" applyProtection="1">
      <alignment horizontal="left" vertical="center"/>
    </xf>
    <xf numFmtId="0" fontId="8" fillId="0" borderId="25" xfId="1" applyFont="1" applyBorder="1" applyAlignment="1" applyProtection="1">
      <alignment horizontal="left" vertical="center"/>
      <protection locked="0"/>
    </xf>
    <xf numFmtId="0" fontId="8" fillId="0" borderId="26" xfId="1" applyFont="1" applyBorder="1" applyAlignment="1" applyProtection="1">
      <alignment horizontal="left" vertical="center"/>
      <protection locked="0"/>
    </xf>
    <xf numFmtId="0" fontId="8" fillId="0" borderId="27" xfId="1" applyFont="1" applyBorder="1" applyAlignment="1" applyProtection="1">
      <alignment horizontal="left" vertical="center"/>
      <protection locked="0"/>
    </xf>
    <xf numFmtId="0" fontId="9" fillId="0" borderId="5" xfId="1" applyFont="1" applyBorder="1" applyAlignment="1" applyProtection="1">
      <alignment vertical="center" shrinkToFit="1"/>
      <protection locked="0"/>
    </xf>
    <xf numFmtId="0" fontId="9" fillId="0" borderId="6" xfId="1" applyFont="1" applyBorder="1" applyAlignment="1" applyProtection="1">
      <alignment vertical="center" shrinkToFit="1"/>
      <protection locked="0"/>
    </xf>
    <xf numFmtId="0" fontId="9" fillId="0" borderId="8" xfId="1" applyFont="1" applyBorder="1" applyAlignment="1" applyProtection="1">
      <alignment vertical="center" shrinkToFit="1"/>
      <protection locked="0"/>
    </xf>
    <xf numFmtId="0" fontId="9" fillId="0" borderId="9" xfId="1" applyFont="1" applyBorder="1" applyAlignment="1" applyProtection="1">
      <alignment vertical="center" shrinkToFit="1"/>
      <protection locked="0"/>
    </xf>
    <xf numFmtId="0" fontId="8" fillId="0" borderId="32" xfId="1" applyFont="1" applyBorder="1" applyAlignment="1" applyProtection="1">
      <alignment horizontal="left" vertical="center"/>
      <protection locked="0"/>
    </xf>
    <xf numFmtId="0" fontId="24" fillId="0" borderId="6" xfId="1" applyFont="1" applyBorder="1" applyAlignment="1" applyProtection="1">
      <alignment vertical="center" shrinkToFit="1"/>
      <protection locked="0"/>
    </xf>
    <xf numFmtId="0" fontId="8" fillId="0" borderId="5" xfId="1" applyFont="1" applyBorder="1" applyAlignment="1" applyProtection="1"/>
    <xf numFmtId="0" fontId="8" fillId="0" borderId="8" xfId="1" applyFont="1" applyBorder="1" applyAlignment="1" applyProtection="1"/>
    <xf numFmtId="0" fontId="4" fillId="0" borderId="33" xfId="1" applyFont="1" applyBorder="1" applyAlignment="1" applyProtection="1">
      <alignment horizontal="left"/>
    </xf>
    <xf numFmtId="0" fontId="4" fillId="0" borderId="0" xfId="1" applyFont="1" applyBorder="1" applyAlignment="1" applyProtection="1">
      <alignment horizontal="left"/>
    </xf>
    <xf numFmtId="0" fontId="7" fillId="0" borderId="34" xfId="1" applyFont="1" applyFill="1" applyBorder="1" applyAlignment="1" applyProtection="1">
      <alignment horizontal="center" vertical="center"/>
    </xf>
    <xf numFmtId="0" fontId="7" fillId="0" borderId="35" xfId="1" applyFont="1" applyFill="1" applyBorder="1" applyAlignment="1" applyProtection="1">
      <alignment horizontal="center" vertical="center"/>
    </xf>
    <xf numFmtId="0" fontId="4" fillId="0" borderId="36" xfId="1" applyFont="1" applyFill="1" applyBorder="1" applyAlignment="1" applyProtection="1">
      <alignment horizontal="center" vertical="center"/>
    </xf>
    <xf numFmtId="0" fontId="8" fillId="0" borderId="38" xfId="1" applyFont="1" applyBorder="1" applyAlignment="1" applyProtection="1">
      <alignment horizontal="center"/>
    </xf>
    <xf numFmtId="0" fontId="8" fillId="0" borderId="40" xfId="1" applyFont="1" applyBorder="1" applyAlignment="1" applyProtection="1">
      <alignment horizontal="center"/>
    </xf>
    <xf numFmtId="0" fontId="8" fillId="0" borderId="41" xfId="1" applyFont="1" applyBorder="1" applyAlignment="1" applyProtection="1">
      <alignment horizontal="center"/>
    </xf>
    <xf numFmtId="0" fontId="9" fillId="0" borderId="42" xfId="1" applyFont="1" applyBorder="1" applyAlignment="1" applyProtection="1"/>
    <xf numFmtId="0" fontId="8" fillId="0" borderId="16" xfId="1" applyFont="1" applyBorder="1" applyAlignment="1" applyProtection="1">
      <alignment horizontal="left" vertical="top" shrinkToFit="1"/>
      <protection locked="0"/>
    </xf>
    <xf numFmtId="0" fontId="8" fillId="0" borderId="29" xfId="1" applyFont="1" applyBorder="1" applyAlignment="1" applyProtection="1">
      <alignment horizontal="center"/>
    </xf>
    <xf numFmtId="0" fontId="8" fillId="0" borderId="44" xfId="1" applyFont="1" applyBorder="1" applyAlignment="1" applyProtection="1">
      <alignment horizontal="center"/>
    </xf>
    <xf numFmtId="0" fontId="9" fillId="0" borderId="45" xfId="1" applyFont="1" applyBorder="1" applyAlignment="1" applyProtection="1">
      <alignment horizontal="left"/>
    </xf>
    <xf numFmtId="0" fontId="9" fillId="0" borderId="46" xfId="1" applyFont="1" applyBorder="1" applyAlignment="1" applyProtection="1">
      <alignment horizontal="left"/>
    </xf>
    <xf numFmtId="0" fontId="9" fillId="0" borderId="44" xfId="1" applyFont="1" applyBorder="1" applyAlignment="1" applyProtection="1">
      <alignment horizontal="left"/>
    </xf>
    <xf numFmtId="0" fontId="9" fillId="0" borderId="182" xfId="1" applyFont="1" applyBorder="1" applyAlignment="1" applyProtection="1">
      <alignment horizontal="center" vertical="center"/>
    </xf>
    <xf numFmtId="0" fontId="9" fillId="0" borderId="61" xfId="1" applyFont="1" applyBorder="1" applyAlignment="1" applyProtection="1">
      <alignment horizontal="center" vertical="center"/>
    </xf>
    <xf numFmtId="0" fontId="36" fillId="0" borderId="62" xfId="1" applyFont="1" applyBorder="1" applyAlignment="1" applyProtection="1">
      <alignment horizontal="left" vertical="center" wrapText="1"/>
    </xf>
    <xf numFmtId="0" fontId="36" fillId="0" borderId="63" xfId="1" applyFont="1" applyBorder="1" applyAlignment="1" applyProtection="1">
      <alignment horizontal="left" vertical="center" wrapText="1"/>
    </xf>
    <xf numFmtId="0" fontId="36" fillId="0" borderId="61" xfId="1" applyFont="1" applyBorder="1" applyAlignment="1" applyProtection="1">
      <alignment horizontal="left" vertical="center" wrapText="1"/>
    </xf>
    <xf numFmtId="180" fontId="38" fillId="0" borderId="58" xfId="0" applyNumberFormat="1" applyFont="1" applyBorder="1" applyAlignment="1">
      <alignment horizontal="center" vertical="center" wrapText="1"/>
    </xf>
    <xf numFmtId="180" fontId="38" fillId="0" borderId="208" xfId="0" applyNumberFormat="1" applyFont="1" applyBorder="1" applyAlignment="1">
      <alignment horizontal="center" vertical="center" wrapText="1"/>
    </xf>
    <xf numFmtId="0" fontId="34" fillId="0" borderId="0" xfId="1" applyFont="1" applyBorder="1" applyAlignment="1" applyProtection="1">
      <alignment horizontal="center"/>
    </xf>
    <xf numFmtId="0" fontId="23" fillId="0" borderId="0" xfId="1" applyFont="1" applyBorder="1" applyAlignment="1" applyProtection="1">
      <alignment horizontal="right" vertical="top"/>
    </xf>
    <xf numFmtId="0" fontId="9" fillId="0" borderId="143" xfId="1" applyFont="1" applyBorder="1" applyAlignment="1" applyProtection="1">
      <alignment horizontal="center" vertical="center"/>
    </xf>
    <xf numFmtId="0" fontId="9" fillId="0" borderId="144" xfId="1" applyFont="1" applyBorder="1" applyAlignment="1" applyProtection="1">
      <alignment horizontal="center" vertical="center" wrapText="1"/>
    </xf>
    <xf numFmtId="180" fontId="37" fillId="0" borderId="145" xfId="0" applyNumberFormat="1" applyFont="1" applyBorder="1" applyAlignment="1">
      <alignment horizontal="center" vertical="center" wrapText="1"/>
    </xf>
    <xf numFmtId="0" fontId="9" fillId="0" borderId="141" xfId="1" applyFont="1" applyBorder="1" applyAlignment="1" applyProtection="1">
      <alignment horizontal="center" vertical="center"/>
    </xf>
    <xf numFmtId="0" fontId="36" fillId="0" borderId="64" xfId="1" applyFont="1" applyBorder="1" applyAlignment="1" applyProtection="1">
      <alignment horizontal="left" vertical="center" wrapText="1"/>
    </xf>
    <xf numFmtId="180" fontId="38" fillId="0" borderId="66" xfId="0" applyNumberFormat="1" applyFont="1" applyBorder="1" applyAlignment="1">
      <alignment horizontal="center" vertical="center" wrapText="1"/>
    </xf>
    <xf numFmtId="180" fontId="38" fillId="0" borderId="67" xfId="0" applyNumberFormat="1" applyFont="1" applyBorder="1" applyAlignment="1">
      <alignment horizontal="center" vertical="center" wrapText="1"/>
    </xf>
    <xf numFmtId="180" fontId="38" fillId="0" borderId="219" xfId="0" applyNumberFormat="1" applyFont="1" applyBorder="1" applyAlignment="1">
      <alignment horizontal="center" vertical="center" wrapText="1"/>
    </xf>
    <xf numFmtId="0" fontId="9" fillId="0" borderId="204" xfId="1" applyFont="1" applyBorder="1" applyAlignment="1" applyProtection="1">
      <alignment horizontal="center" vertical="center"/>
    </xf>
    <xf numFmtId="0" fontId="9" fillId="0" borderId="205" xfId="1" applyFont="1" applyBorder="1" applyAlignment="1" applyProtection="1">
      <alignment horizontal="center" vertical="center"/>
    </xf>
    <xf numFmtId="0" fontId="36" fillId="0" borderId="178" xfId="1" applyFont="1" applyBorder="1" applyAlignment="1" applyProtection="1">
      <alignment horizontal="left" vertical="center" wrapText="1"/>
    </xf>
    <xf numFmtId="0" fontId="36" fillId="0" borderId="179" xfId="1" applyFont="1" applyBorder="1" applyAlignment="1" applyProtection="1">
      <alignment horizontal="left" vertical="center" wrapText="1"/>
    </xf>
    <xf numFmtId="0" fontId="36" fillId="0" borderId="177" xfId="1" applyFont="1" applyBorder="1" applyAlignment="1" applyProtection="1">
      <alignment horizontal="left" vertical="center" wrapText="1"/>
    </xf>
    <xf numFmtId="180" fontId="38" fillId="0" borderId="206" xfId="0" applyNumberFormat="1" applyFont="1" applyBorder="1" applyAlignment="1">
      <alignment horizontal="center" vertical="center" wrapText="1"/>
    </xf>
    <xf numFmtId="180" fontId="38" fillId="0" borderId="207" xfId="0" applyNumberFormat="1" applyFont="1" applyBorder="1" applyAlignment="1">
      <alignment horizontal="center" vertical="center" wrapText="1"/>
    </xf>
    <xf numFmtId="0" fontId="9" fillId="0" borderId="98" xfId="1" applyFont="1" applyBorder="1" applyAlignment="1" applyProtection="1">
      <alignment horizontal="center" vertical="center"/>
    </xf>
    <xf numFmtId="0" fontId="9" fillId="0" borderId="209" xfId="1" applyFont="1" applyBorder="1" applyAlignment="1" applyProtection="1">
      <alignment horizontal="center" vertical="center"/>
    </xf>
    <xf numFmtId="0" fontId="36" fillId="0" borderId="183" xfId="1" applyFont="1" applyBorder="1" applyAlignment="1" applyProtection="1">
      <alignment horizontal="left" vertical="center" wrapText="1"/>
    </xf>
    <xf numFmtId="180" fontId="38" fillId="0" borderId="211" xfId="0" applyNumberFormat="1" applyFont="1" applyBorder="1" applyAlignment="1">
      <alignment horizontal="center" vertical="center" wrapText="1"/>
    </xf>
    <xf numFmtId="180" fontId="38" fillId="0" borderId="212" xfId="0" applyNumberFormat="1" applyFont="1" applyBorder="1" applyAlignment="1">
      <alignment horizontal="center" vertical="center" wrapText="1"/>
    </xf>
    <xf numFmtId="0" fontId="9" fillId="0" borderId="186" xfId="1" applyFont="1" applyBorder="1" applyAlignment="1" applyProtection="1">
      <alignment horizontal="center" vertical="center"/>
    </xf>
    <xf numFmtId="0" fontId="9" fillId="0" borderId="65" xfId="1" applyFont="1" applyBorder="1" applyAlignment="1" applyProtection="1">
      <alignment horizontal="center" vertical="center"/>
    </xf>
    <xf numFmtId="0" fontId="36" fillId="0" borderId="66" xfId="1" applyFont="1" applyBorder="1" applyAlignment="1" applyProtection="1">
      <alignment horizontal="left" vertical="center" wrapText="1"/>
    </xf>
    <xf numFmtId="0" fontId="36" fillId="0" borderId="67" xfId="1" applyFont="1" applyBorder="1" applyAlignment="1" applyProtection="1">
      <alignment horizontal="left" vertical="center" wrapText="1"/>
    </xf>
    <xf numFmtId="0" fontId="36" fillId="0" borderId="68" xfId="1" applyFont="1" applyBorder="1" applyAlignment="1" applyProtection="1">
      <alignment horizontal="left" vertical="center" wrapText="1"/>
    </xf>
    <xf numFmtId="0" fontId="10" fillId="0" borderId="62" xfId="1" applyFont="1" applyBorder="1" applyAlignment="1" applyProtection="1">
      <alignment horizontal="center" vertical="center"/>
      <protection locked="0"/>
    </xf>
    <xf numFmtId="0" fontId="10" fillId="0" borderId="63" xfId="1" applyFont="1" applyBorder="1" applyAlignment="1" applyProtection="1">
      <alignment horizontal="center" vertical="center"/>
      <protection locked="0"/>
    </xf>
    <xf numFmtId="0" fontId="41" fillId="0" borderId="62" xfId="2" applyFont="1" applyFill="1" applyBorder="1" applyAlignment="1" applyProtection="1">
      <alignment horizontal="center" vertical="center"/>
      <protection locked="0"/>
    </xf>
    <xf numFmtId="0" fontId="42" fillId="0" borderId="63" xfId="0" applyFont="1" applyFill="1" applyBorder="1" applyAlignment="1" applyProtection="1">
      <alignment horizontal="center" vertical="center"/>
      <protection locked="0"/>
    </xf>
    <xf numFmtId="0" fontId="42" fillId="0" borderId="97" xfId="0" applyFont="1" applyFill="1" applyBorder="1" applyAlignment="1" applyProtection="1">
      <alignment horizontal="center" vertical="center"/>
      <protection locked="0"/>
    </xf>
    <xf numFmtId="0" fontId="10" fillId="0" borderId="99" xfId="1" applyFont="1" applyBorder="1" applyAlignment="1" applyProtection="1">
      <alignment horizontal="center" vertical="center"/>
      <protection locked="0"/>
    </xf>
    <xf numFmtId="0" fontId="10" fillId="0" borderId="100" xfId="1" applyFont="1" applyBorder="1" applyAlignment="1" applyProtection="1">
      <alignment horizontal="center" vertical="center"/>
      <protection locked="0"/>
    </xf>
    <xf numFmtId="0" fontId="10" fillId="0" borderId="101" xfId="1" applyFont="1" applyBorder="1" applyAlignment="1" applyProtection="1">
      <alignment horizontal="center" vertical="center"/>
      <protection locked="0"/>
    </xf>
    <xf numFmtId="0" fontId="10" fillId="0" borderId="102" xfId="1" applyFont="1" applyBorder="1" applyAlignment="1" applyProtection="1">
      <alignment horizontal="center" vertical="center"/>
      <protection locked="0"/>
    </xf>
    <xf numFmtId="0" fontId="9" fillId="0" borderId="220" xfId="1" applyFont="1" applyBorder="1" applyAlignment="1" applyProtection="1">
      <alignment horizontal="center" vertical="center"/>
    </xf>
    <xf numFmtId="0" fontId="9" fillId="0" borderId="221" xfId="1" applyFont="1" applyBorder="1" applyAlignment="1" applyProtection="1">
      <alignment horizontal="center" vertical="center"/>
    </xf>
    <xf numFmtId="0" fontId="36" fillId="0" borderId="222" xfId="1" applyFont="1" applyBorder="1" applyAlignment="1" applyProtection="1">
      <alignment horizontal="left" vertical="center" wrapText="1"/>
    </xf>
    <xf numFmtId="180" fontId="38" fillId="0" borderId="223" xfId="0" applyNumberFormat="1" applyFont="1" applyBorder="1" applyAlignment="1">
      <alignment horizontal="center" vertical="center" wrapText="1"/>
    </xf>
    <xf numFmtId="180" fontId="38" fillId="0" borderId="107" xfId="0" applyNumberFormat="1" applyFont="1" applyBorder="1" applyAlignment="1">
      <alignment horizontal="center" vertical="center" wrapText="1"/>
    </xf>
    <xf numFmtId="180" fontId="38" fillId="0" borderId="108" xfId="0" applyNumberFormat="1" applyFont="1" applyBorder="1" applyAlignment="1">
      <alignment horizontal="center" vertical="center" wrapText="1"/>
    </xf>
    <xf numFmtId="0" fontId="9" fillId="0" borderId="56" xfId="1" applyFont="1" applyBorder="1" applyAlignment="1" applyProtection="1">
      <alignment horizontal="center" vertical="center"/>
    </xf>
    <xf numFmtId="0" fontId="36" fillId="0" borderId="57" xfId="1" applyFont="1" applyBorder="1" applyAlignment="1" applyProtection="1">
      <alignment horizontal="left" vertical="center" wrapText="1"/>
    </xf>
    <xf numFmtId="180" fontId="38" fillId="0" borderId="140" xfId="0" applyNumberFormat="1" applyFont="1" applyBorder="1" applyAlignment="1">
      <alignment horizontal="center" vertical="center" wrapText="1"/>
    </xf>
    <xf numFmtId="180" fontId="38" fillId="0" borderId="136" xfId="0" applyNumberFormat="1" applyFont="1" applyBorder="1" applyAlignment="1">
      <alignment horizontal="center" vertical="center" wrapText="1"/>
    </xf>
    <xf numFmtId="180" fontId="38" fillId="0" borderId="174" xfId="0" applyNumberFormat="1" applyFont="1" applyBorder="1" applyAlignment="1">
      <alignment horizontal="center" vertical="center" wrapText="1"/>
    </xf>
    <xf numFmtId="0" fontId="9" fillId="0" borderId="59" xfId="1" applyFont="1" applyBorder="1" applyAlignment="1" applyProtection="1">
      <alignment horizontal="center" vertical="center"/>
    </xf>
    <xf numFmtId="0" fontId="36" fillId="0" borderId="60" xfId="1" applyFont="1" applyBorder="1" applyAlignment="1" applyProtection="1">
      <alignment horizontal="left" vertical="center" wrapText="1"/>
    </xf>
    <xf numFmtId="180" fontId="38" fillId="0" borderId="62" xfId="0" applyNumberFormat="1" applyFont="1" applyBorder="1" applyAlignment="1">
      <alignment horizontal="center" vertical="center" wrapText="1"/>
    </xf>
    <xf numFmtId="180" fontId="38" fillId="0" borderId="63" xfId="0" applyNumberFormat="1" applyFont="1" applyBorder="1" applyAlignment="1">
      <alignment horizontal="center" vertical="center" wrapText="1"/>
    </xf>
    <xf numFmtId="180" fontId="38" fillId="0" borderId="77" xfId="0" applyNumberFormat="1" applyFont="1" applyBorder="1" applyAlignment="1">
      <alignment horizontal="center" vertical="center" wrapText="1"/>
    </xf>
    <xf numFmtId="180" fontId="24" fillId="0" borderId="89" xfId="1" applyNumberFormat="1" applyFont="1" applyBorder="1" applyAlignment="1" applyProtection="1">
      <alignment horizontal="center" vertical="center"/>
    </xf>
    <xf numFmtId="0" fontId="39" fillId="0" borderId="89" xfId="4" applyFont="1" applyBorder="1" applyAlignment="1" applyProtection="1">
      <alignment horizontal="left" vertical="center" wrapText="1"/>
    </xf>
    <xf numFmtId="0" fontId="17" fillId="0" borderId="89" xfId="1" applyFont="1" applyBorder="1" applyAlignment="1">
      <alignment horizontal="center" vertical="center"/>
    </xf>
    <xf numFmtId="0" fontId="40" fillId="2" borderId="0" xfId="2" applyNumberFormat="1" applyFont="1" applyFill="1" applyBorder="1" applyAlignment="1" applyProtection="1">
      <alignment horizontal="center"/>
    </xf>
    <xf numFmtId="0" fontId="10" fillId="0" borderId="93" xfId="1" applyFont="1" applyBorder="1" applyAlignment="1" applyProtection="1">
      <alignment horizontal="center" vertical="center"/>
      <protection locked="0"/>
    </xf>
    <xf numFmtId="0" fontId="10" fillId="0" borderId="94" xfId="1" applyFont="1" applyBorder="1" applyAlignment="1" applyProtection="1">
      <alignment horizontal="center" vertical="center"/>
      <protection locked="0"/>
    </xf>
    <xf numFmtId="0" fontId="10" fillId="0" borderId="96" xfId="1" applyFont="1" applyBorder="1" applyAlignment="1" applyProtection="1">
      <alignment horizontal="center" vertical="center"/>
      <protection locked="0"/>
    </xf>
    <xf numFmtId="0" fontId="23" fillId="0" borderId="0" xfId="1" applyFont="1" applyBorder="1" applyAlignment="1" applyProtection="1">
      <alignment horizontal="left" vertical="center"/>
    </xf>
    <xf numFmtId="0" fontId="9" fillId="0" borderId="103" xfId="1" applyFont="1" applyBorder="1" applyAlignment="1" applyProtection="1">
      <alignment horizontal="left" vertical="center"/>
      <protection locked="0"/>
    </xf>
    <xf numFmtId="0" fontId="9" fillId="0" borderId="104" xfId="1" applyFont="1" applyBorder="1" applyAlignment="1" applyProtection="1">
      <alignment horizontal="left" vertical="center"/>
      <protection locked="0"/>
    </xf>
    <xf numFmtId="0" fontId="9" fillId="0" borderId="105" xfId="1" applyFont="1" applyBorder="1" applyAlignment="1" applyProtection="1">
      <alignment horizontal="left" vertical="center"/>
      <protection locked="0"/>
    </xf>
    <xf numFmtId="0" fontId="10" fillId="0" borderId="91" xfId="1" applyFont="1" applyBorder="1" applyAlignment="1" applyProtection="1">
      <alignment horizontal="left" vertical="center"/>
      <protection locked="0"/>
    </xf>
    <xf numFmtId="0" fontId="10" fillId="0" borderId="49" xfId="1" applyFont="1" applyBorder="1" applyAlignment="1" applyProtection="1">
      <alignment horizontal="left" vertical="center"/>
      <protection locked="0"/>
    </xf>
    <xf numFmtId="0" fontId="10" fillId="0" borderId="50" xfId="1" applyFont="1" applyBorder="1" applyAlignment="1" applyProtection="1">
      <alignment horizontal="left" vertical="center"/>
      <protection locked="0"/>
    </xf>
    <xf numFmtId="0" fontId="9" fillId="0" borderId="82" xfId="1" applyFont="1" applyBorder="1" applyAlignment="1" applyProtection="1">
      <alignment horizontal="center" vertical="center"/>
    </xf>
    <xf numFmtId="0" fontId="36" fillId="0" borderId="83" xfId="1" applyFont="1" applyBorder="1" applyAlignment="1" applyProtection="1">
      <alignment horizontal="left" vertical="center" wrapText="1"/>
    </xf>
    <xf numFmtId="180" fontId="38" fillId="0" borderId="86" xfId="0" applyNumberFormat="1" applyFont="1" applyBorder="1" applyAlignment="1">
      <alignment horizontal="center" vertical="center" wrapText="1"/>
    </xf>
    <xf numFmtId="0" fontId="17" fillId="0" borderId="88" xfId="1" applyFont="1" applyBorder="1" applyAlignment="1" applyProtection="1">
      <alignment horizontal="right"/>
    </xf>
    <xf numFmtId="0" fontId="9" fillId="0" borderId="187" xfId="0" applyFont="1" applyFill="1" applyBorder="1" applyAlignment="1">
      <alignment horizontal="center" vertical="center"/>
    </xf>
    <xf numFmtId="0" fontId="9" fillId="0" borderId="188" xfId="0" applyFont="1" applyFill="1" applyBorder="1" applyAlignment="1">
      <alignment horizontal="center" vertical="center"/>
    </xf>
    <xf numFmtId="0" fontId="36" fillId="0" borderId="184" xfId="1" applyFont="1" applyBorder="1" applyAlignment="1" applyProtection="1">
      <alignment horizontal="left" vertical="center" wrapText="1"/>
    </xf>
    <xf numFmtId="180" fontId="38" fillId="0" borderId="97" xfId="0" applyNumberFormat="1" applyFont="1" applyBorder="1" applyAlignment="1">
      <alignment horizontal="center" vertical="center" wrapText="1"/>
    </xf>
    <xf numFmtId="0" fontId="9" fillId="0" borderId="53" xfId="0" applyFont="1" applyFill="1" applyBorder="1" applyAlignment="1">
      <alignment horizontal="center" vertical="center"/>
    </xf>
    <xf numFmtId="0" fontId="9" fillId="0" borderId="191" xfId="0" applyFont="1" applyFill="1" applyBorder="1" applyAlignment="1">
      <alignment horizontal="center" vertical="center"/>
    </xf>
    <xf numFmtId="0" fontId="36" fillId="0" borderId="99" xfId="1" applyFont="1" applyBorder="1" applyAlignment="1" applyProtection="1">
      <alignment horizontal="left" vertical="center" wrapText="1"/>
    </xf>
    <xf numFmtId="0" fontId="36" fillId="0" borderId="100" xfId="1" applyFont="1" applyBorder="1" applyAlignment="1" applyProtection="1">
      <alignment horizontal="left" vertical="center" wrapText="1"/>
    </xf>
    <xf numFmtId="0" fontId="36" fillId="0" borderId="101" xfId="1" applyFont="1" applyBorder="1" applyAlignment="1" applyProtection="1">
      <alignment horizontal="left" vertical="center" wrapText="1"/>
    </xf>
    <xf numFmtId="180" fontId="38" fillId="0" borderId="99" xfId="0" applyNumberFormat="1" applyFont="1" applyBorder="1" applyAlignment="1">
      <alignment horizontal="center" vertical="center" wrapText="1"/>
    </xf>
    <xf numFmtId="180" fontId="38" fillId="0" borderId="100" xfId="0" applyNumberFormat="1" applyFont="1" applyBorder="1" applyAlignment="1">
      <alignment horizontal="center" vertical="center" wrapText="1"/>
    </xf>
    <xf numFmtId="180" fontId="38" fillId="0" borderId="102" xfId="0" applyNumberFormat="1" applyFont="1" applyBorder="1" applyAlignment="1">
      <alignment horizontal="center" vertical="center" wrapText="1"/>
    </xf>
    <xf numFmtId="0" fontId="9" fillId="0" borderId="189" xfId="0" applyFont="1" applyFill="1" applyBorder="1" applyAlignment="1">
      <alignment horizontal="center" vertical="center"/>
    </xf>
    <xf numFmtId="0" fontId="9" fillId="0" borderId="190" xfId="0" applyFont="1" applyFill="1" applyBorder="1" applyAlignment="1">
      <alignment horizontal="center" vertical="center"/>
    </xf>
    <xf numFmtId="0" fontId="9" fillId="0" borderId="170" xfId="0" applyFont="1" applyFill="1" applyBorder="1" applyAlignment="1">
      <alignment horizontal="center" vertical="center"/>
    </xf>
    <xf numFmtId="0" fontId="9" fillId="0" borderId="142" xfId="0" applyFont="1" applyFill="1" applyBorder="1" applyAlignment="1">
      <alignment horizontal="center" vertical="center"/>
    </xf>
    <xf numFmtId="0" fontId="8" fillId="0" borderId="202" xfId="1" applyFont="1" applyBorder="1" applyAlignment="1" applyProtection="1">
      <alignment horizontal="center" vertical="center"/>
    </xf>
    <xf numFmtId="0" fontId="8" fillId="0" borderId="203" xfId="1" applyFont="1" applyBorder="1" applyAlignment="1" applyProtection="1">
      <alignment horizontal="center" vertical="center"/>
    </xf>
    <xf numFmtId="0" fontId="8" fillId="0" borderId="137" xfId="1" applyFont="1" applyBorder="1" applyAlignment="1" applyProtection="1">
      <alignment horizontal="center" vertical="center"/>
    </xf>
    <xf numFmtId="0" fontId="8" fillId="0" borderId="166" xfId="1" applyFont="1" applyBorder="1" applyAlignment="1" applyProtection="1">
      <alignment horizontal="center" vertical="center"/>
    </xf>
    <xf numFmtId="0" fontId="31" fillId="0" borderId="202" xfId="1" applyFont="1" applyBorder="1" applyAlignment="1" applyProtection="1">
      <alignment horizontal="center" vertical="center"/>
      <protection locked="0"/>
    </xf>
    <xf numFmtId="0" fontId="31" fillId="0" borderId="132" xfId="1" applyFont="1" applyBorder="1" applyAlignment="1" applyProtection="1">
      <alignment horizontal="center" vertical="center"/>
      <protection locked="0"/>
    </xf>
    <xf numFmtId="0" fontId="31" fillId="0" borderId="203" xfId="1" applyFont="1" applyBorder="1" applyAlignment="1" applyProtection="1">
      <alignment horizontal="center" vertical="center"/>
      <protection locked="0"/>
    </xf>
    <xf numFmtId="0" fontId="31" fillId="0" borderId="137" xfId="1" applyFont="1" applyBorder="1" applyAlignment="1" applyProtection="1">
      <alignment horizontal="center" vertical="center"/>
      <protection locked="0"/>
    </xf>
    <xf numFmtId="0" fontId="31" fillId="0" borderId="138" xfId="1" applyFont="1" applyBorder="1" applyAlignment="1" applyProtection="1">
      <alignment horizontal="center" vertical="center"/>
      <protection locked="0"/>
    </xf>
    <xf numFmtId="0" fontId="31" fillId="0" borderId="166" xfId="1" applyFont="1" applyBorder="1" applyAlignment="1" applyProtection="1">
      <alignment horizontal="center" vertical="center"/>
      <protection locked="0"/>
    </xf>
    <xf numFmtId="180" fontId="38" fillId="0" borderId="199" xfId="0" applyNumberFormat="1" applyFont="1" applyBorder="1" applyAlignment="1">
      <alignment horizontal="center" vertical="center" wrapText="1"/>
    </xf>
    <xf numFmtId="0" fontId="9" fillId="0" borderId="200" xfId="0" applyFont="1" applyFill="1" applyBorder="1" applyAlignment="1">
      <alignment horizontal="center" vertical="center"/>
    </xf>
    <xf numFmtId="0" fontId="9" fillId="0" borderId="201" xfId="0" applyFont="1" applyFill="1" applyBorder="1" applyAlignment="1">
      <alignment horizontal="center" vertical="center"/>
    </xf>
    <xf numFmtId="180" fontId="38" fillId="0" borderId="178" xfId="0" applyNumberFormat="1" applyFont="1" applyBorder="1" applyAlignment="1">
      <alignment horizontal="center" vertical="center" wrapText="1"/>
    </xf>
    <xf numFmtId="180" fontId="38" fillId="0" borderId="179" xfId="0" applyNumberFormat="1" applyFont="1" applyBorder="1" applyAlignment="1">
      <alignment horizontal="center" vertical="center" wrapText="1"/>
    </xf>
    <xf numFmtId="180" fontId="38" fillId="0" borderId="181" xfId="0" applyNumberFormat="1" applyFont="1" applyBorder="1" applyAlignment="1">
      <alignment horizontal="center" vertical="center" wrapText="1"/>
    </xf>
    <xf numFmtId="0" fontId="9" fillId="0" borderId="158" xfId="0" applyFont="1" applyFill="1" applyBorder="1" applyAlignment="1">
      <alignment horizontal="center" vertical="center"/>
    </xf>
    <xf numFmtId="0" fontId="9" fillId="0" borderId="213" xfId="0" applyFont="1" applyFill="1" applyBorder="1" applyAlignment="1">
      <alignment horizontal="center" vertical="center"/>
    </xf>
    <xf numFmtId="0" fontId="9" fillId="0" borderId="214" xfId="0" applyFont="1" applyFill="1" applyBorder="1" applyAlignment="1">
      <alignment horizontal="center" vertical="center"/>
    </xf>
    <xf numFmtId="0" fontId="36" fillId="0" borderId="140" xfId="1" applyFont="1" applyBorder="1" applyAlignment="1" applyProtection="1">
      <alignment horizontal="left" vertical="center" wrapText="1"/>
    </xf>
    <xf numFmtId="0" fontId="36" fillId="0" borderId="136" xfId="1" applyFont="1" applyBorder="1" applyAlignment="1" applyProtection="1">
      <alignment horizontal="left" vertical="center" wrapText="1"/>
    </xf>
    <xf numFmtId="180" fontId="38" fillId="0" borderId="215" xfId="0" applyNumberFormat="1" applyFont="1" applyBorder="1" applyAlignment="1">
      <alignment horizontal="center" vertical="center" wrapText="1"/>
    </xf>
    <xf numFmtId="0" fontId="9" fillId="0" borderId="216" xfId="1" applyFont="1" applyBorder="1" applyAlignment="1" applyProtection="1">
      <alignment horizontal="center" vertical="center"/>
    </xf>
    <xf numFmtId="0" fontId="9" fillId="0" borderId="101" xfId="1" applyFont="1" applyBorder="1" applyAlignment="1" applyProtection="1">
      <alignment horizontal="center" vertical="center"/>
    </xf>
    <xf numFmtId="0" fontId="9" fillId="0" borderId="193" xfId="1" applyFont="1" applyBorder="1" applyAlignment="1" applyProtection="1">
      <alignment horizontal="center" vertical="center"/>
    </xf>
    <xf numFmtId="0" fontId="9" fillId="0" borderId="194" xfId="1" applyFont="1" applyBorder="1" applyAlignment="1" applyProtection="1">
      <alignment horizontal="center" vertical="center"/>
    </xf>
    <xf numFmtId="0" fontId="9" fillId="0" borderId="195" xfId="1" applyFont="1" applyBorder="1" applyAlignment="1" applyProtection="1">
      <alignment horizontal="center" vertical="center" wrapText="1"/>
    </xf>
    <xf numFmtId="180" fontId="37" fillId="0" borderId="196" xfId="0" applyNumberFormat="1" applyFont="1" applyBorder="1" applyAlignment="1">
      <alignment horizontal="center" vertical="center" wrapText="1"/>
    </xf>
    <xf numFmtId="180" fontId="37" fillId="0" borderId="197" xfId="0" applyNumberFormat="1" applyFont="1" applyBorder="1" applyAlignment="1">
      <alignment horizontal="center" vertical="center" wrapText="1"/>
    </xf>
    <xf numFmtId="0" fontId="9" fillId="0" borderId="176" xfId="1" applyFont="1" applyBorder="1" applyAlignment="1" applyProtection="1">
      <alignment horizontal="center" vertical="center"/>
    </xf>
    <xf numFmtId="0" fontId="9" fillId="0" borderId="177" xfId="1" applyFont="1" applyBorder="1" applyAlignment="1" applyProtection="1">
      <alignment horizontal="center" vertical="center"/>
    </xf>
    <xf numFmtId="0" fontId="9" fillId="0" borderId="81" xfId="1" applyFont="1" applyBorder="1" applyAlignment="1" applyProtection="1">
      <alignment horizontal="center" vertical="center"/>
    </xf>
    <xf numFmtId="0" fontId="9" fillId="0" borderId="76" xfId="1" applyFont="1" applyBorder="1" applyAlignment="1" applyProtection="1">
      <alignment horizontal="center" vertical="center" wrapText="1"/>
    </xf>
    <xf numFmtId="180" fontId="37" fillId="0" borderId="87" xfId="0" applyNumberFormat="1" applyFont="1" applyBorder="1" applyAlignment="1">
      <alignment horizontal="center" vertical="center" wrapText="1"/>
    </xf>
    <xf numFmtId="0" fontId="9" fillId="0" borderId="72" xfId="1" applyFont="1" applyBorder="1" applyAlignment="1" applyProtection="1">
      <alignment horizontal="center" vertical="center"/>
    </xf>
    <xf numFmtId="0" fontId="9" fillId="0" borderId="73" xfId="1" applyFont="1" applyBorder="1" applyAlignment="1" applyProtection="1">
      <alignment horizontal="center" vertical="center"/>
    </xf>
    <xf numFmtId="0" fontId="36" fillId="0" borderId="76" xfId="1" applyFont="1" applyBorder="1" applyAlignment="1" applyProtection="1">
      <alignment horizontal="left" vertical="center" wrapText="1"/>
    </xf>
    <xf numFmtId="180" fontId="38" fillId="0" borderId="87" xfId="0" applyNumberFormat="1" applyFont="1" applyBorder="1" applyAlignment="1">
      <alignment horizontal="center" vertical="center" wrapText="1"/>
    </xf>
    <xf numFmtId="0" fontId="21" fillId="2" borderId="0" xfId="2" applyNumberFormat="1" applyFill="1" applyBorder="1" applyAlignment="1" applyProtection="1">
      <alignment horizontal="center"/>
    </xf>
    <xf numFmtId="0" fontId="24" fillId="0" borderId="106" xfId="1" applyFont="1" applyBorder="1" applyAlignment="1" applyProtection="1">
      <alignment horizontal="center" vertical="center"/>
      <protection locked="0"/>
    </xf>
    <xf numFmtId="0" fontId="24" fillId="0" borderId="107" xfId="1" applyFont="1" applyBorder="1" applyAlignment="1" applyProtection="1">
      <alignment horizontal="center" vertical="center"/>
      <protection locked="0"/>
    </xf>
    <xf numFmtId="0" fontId="24" fillId="0" borderId="108" xfId="1" applyFont="1" applyBorder="1" applyAlignment="1" applyProtection="1">
      <alignment horizontal="center" vertical="center"/>
      <protection locked="0"/>
    </xf>
    <xf numFmtId="0" fontId="9" fillId="0" borderId="109" xfId="1" applyFont="1" applyBorder="1" applyAlignment="1" applyProtection="1">
      <alignment horizontal="left" vertical="center"/>
      <protection locked="0"/>
    </xf>
    <xf numFmtId="0" fontId="9" fillId="0" borderId="84" xfId="1" applyFont="1" applyBorder="1" applyAlignment="1" applyProtection="1">
      <alignment horizontal="left" vertical="center"/>
      <protection locked="0"/>
    </xf>
    <xf numFmtId="0" fontId="9" fillId="0" borderId="85" xfId="1" applyFont="1" applyBorder="1" applyAlignment="1" applyProtection="1">
      <alignment horizontal="left" vertical="center"/>
      <protection locked="0"/>
    </xf>
    <xf numFmtId="0" fontId="9" fillId="0" borderId="217" xfId="1" applyFont="1" applyBorder="1" applyAlignment="1" applyProtection="1">
      <alignment horizontal="center" vertical="center"/>
    </xf>
    <xf numFmtId="0" fontId="36" fillId="0" borderId="74" xfId="1" applyFont="1" applyBorder="1" applyAlignment="1" applyProtection="1">
      <alignment horizontal="left" vertical="center" wrapText="1"/>
    </xf>
    <xf numFmtId="183" fontId="38" fillId="0" borderId="117" xfId="0" applyNumberFormat="1" applyFont="1" applyBorder="1" applyAlignment="1" applyProtection="1">
      <alignment horizontal="center" vertical="center" wrapText="1"/>
      <protection locked="0"/>
    </xf>
    <xf numFmtId="0" fontId="9" fillId="0" borderId="110" xfId="1" applyFont="1" applyBorder="1" applyAlignment="1" applyProtection="1">
      <alignment horizontal="center" vertical="center"/>
    </xf>
    <xf numFmtId="0" fontId="9" fillId="0" borderId="111" xfId="1" applyFont="1" applyBorder="1" applyAlignment="1" applyProtection="1">
      <alignment horizontal="center" vertical="center" wrapText="1"/>
    </xf>
    <xf numFmtId="180" fontId="37" fillId="0" borderId="114" xfId="0" applyNumberFormat="1" applyFont="1" applyBorder="1" applyAlignment="1">
      <alignment horizontal="center" vertical="center" wrapText="1"/>
    </xf>
    <xf numFmtId="0" fontId="9" fillId="0" borderId="218" xfId="1" applyFont="1" applyBorder="1" applyAlignment="1" applyProtection="1">
      <alignment horizontal="center" vertical="center"/>
    </xf>
    <xf numFmtId="0" fontId="36" fillId="0" borderId="119" xfId="1" applyFont="1" applyBorder="1" applyAlignment="1" applyProtection="1">
      <alignment horizontal="left" vertical="center" wrapText="1"/>
    </xf>
    <xf numFmtId="183" fontId="38" fillId="0" borderId="122" xfId="0" applyNumberFormat="1" applyFont="1" applyBorder="1" applyAlignment="1" applyProtection="1">
      <alignment horizontal="center" vertical="center" wrapText="1"/>
      <protection locked="0"/>
    </xf>
    <xf numFmtId="0" fontId="9" fillId="0" borderId="118" xfId="1" applyFont="1" applyBorder="1" applyAlignment="1" applyProtection="1">
      <alignment horizontal="center" vertical="center"/>
    </xf>
    <xf numFmtId="0" fontId="9" fillId="0" borderId="123" xfId="1" applyFont="1" applyBorder="1" applyAlignment="1" applyProtection="1">
      <alignment horizontal="center" vertical="center"/>
    </xf>
    <xf numFmtId="0" fontId="36" fillId="0" borderId="124" xfId="1" applyFont="1" applyBorder="1" applyAlignment="1" applyProtection="1">
      <alignment horizontal="left" vertical="center" wrapText="1"/>
    </xf>
    <xf numFmtId="183" fontId="38" fillId="0" borderId="127" xfId="0" applyNumberFormat="1" applyFont="1" applyBorder="1" applyAlignment="1" applyProtection="1">
      <alignment horizontal="center" vertical="center" wrapText="1"/>
      <protection locked="0"/>
    </xf>
    <xf numFmtId="0" fontId="9" fillId="0" borderId="62" xfId="1" applyFont="1" applyBorder="1" applyAlignment="1" applyProtection="1">
      <alignment horizontal="center" vertical="center"/>
      <protection locked="0"/>
    </xf>
    <xf numFmtId="0" fontId="9" fillId="0" borderId="63" xfId="1" applyFont="1" applyBorder="1" applyAlignment="1" applyProtection="1">
      <alignment horizontal="center" vertical="center"/>
      <protection locked="0"/>
    </xf>
    <xf numFmtId="0" fontId="9" fillId="0" borderId="61" xfId="1" applyFont="1" applyBorder="1" applyAlignment="1" applyProtection="1">
      <alignment horizontal="center" vertical="center"/>
      <protection locked="0"/>
    </xf>
    <xf numFmtId="0" fontId="9" fillId="0" borderId="78" xfId="1" applyFont="1" applyBorder="1" applyAlignment="1" applyProtection="1">
      <alignment horizontal="center" vertical="center"/>
      <protection locked="0"/>
    </xf>
    <xf numFmtId="0" fontId="9" fillId="0" borderId="79" xfId="1" applyFont="1" applyBorder="1" applyAlignment="1" applyProtection="1">
      <alignment horizontal="center" vertical="center"/>
      <protection locked="0"/>
    </xf>
    <xf numFmtId="0" fontId="9" fillId="0" borderId="80" xfId="1" applyFont="1" applyBorder="1" applyAlignment="1" applyProtection="1">
      <alignment horizontal="center" vertical="center"/>
      <protection locked="0"/>
    </xf>
    <xf numFmtId="0" fontId="0" fillId="0" borderId="85" xfId="0" applyBorder="1" applyAlignment="1" applyProtection="1">
      <alignment vertical="center"/>
      <protection locked="0"/>
    </xf>
    <xf numFmtId="0" fontId="9" fillId="0" borderId="140" xfId="1" applyFont="1" applyBorder="1" applyAlignment="1" applyProtection="1">
      <alignment horizontal="center" vertical="center"/>
      <protection locked="0"/>
    </xf>
    <xf numFmtId="0" fontId="9" fillId="0" borderId="136" xfId="1" applyFont="1" applyBorder="1" applyAlignment="1" applyProtection="1">
      <alignment horizontal="center" vertical="center"/>
      <protection locked="0"/>
    </xf>
    <xf numFmtId="0" fontId="0" fillId="0" borderId="0" xfId="0" applyBorder="1" applyAlignment="1">
      <alignment vertical="center"/>
    </xf>
    <xf numFmtId="0" fontId="9" fillId="0" borderId="4" xfId="1" applyFont="1" applyBorder="1" applyAlignment="1" applyProtection="1">
      <alignment horizontal="center" vertical="center"/>
    </xf>
    <xf numFmtId="0" fontId="9" fillId="0" borderId="134" xfId="1" applyFont="1" applyBorder="1" applyAlignment="1" applyProtection="1">
      <alignment horizontal="right" vertical="center"/>
      <protection locked="0"/>
    </xf>
    <xf numFmtId="0" fontId="9" fillId="0" borderId="0" xfId="1" applyFont="1" applyBorder="1" applyAlignment="1" applyProtection="1">
      <alignment horizontal="right" vertical="center"/>
      <protection locked="0"/>
    </xf>
    <xf numFmtId="0" fontId="9" fillId="0" borderId="137" xfId="1" applyFont="1" applyBorder="1" applyAlignment="1" applyProtection="1">
      <alignment horizontal="right" vertical="center"/>
      <protection locked="0"/>
    </xf>
    <xf numFmtId="0" fontId="9" fillId="0" borderId="138" xfId="1" applyFont="1" applyBorder="1" applyAlignment="1" applyProtection="1">
      <alignment horizontal="right" vertical="center"/>
      <protection locked="0"/>
    </xf>
    <xf numFmtId="0" fontId="9" fillId="0" borderId="130" xfId="1" applyFont="1" applyBorder="1" applyAlignment="1" applyProtection="1">
      <alignment horizontal="right" vertical="center"/>
      <protection locked="0"/>
    </xf>
    <xf numFmtId="0" fontId="9" fillId="0" borderId="136" xfId="1" applyFont="1" applyBorder="1" applyAlignment="1" applyProtection="1">
      <alignment horizontal="right" vertical="center"/>
      <protection locked="0"/>
    </xf>
    <xf numFmtId="0" fontId="9" fillId="0" borderId="139" xfId="1" applyFont="1" applyBorder="1" applyAlignment="1" applyProtection="1">
      <alignment horizontal="right" vertical="center"/>
      <protection locked="0"/>
    </xf>
    <xf numFmtId="0" fontId="9" fillId="0" borderId="135" xfId="1" applyFont="1" applyBorder="1" applyAlignment="1" applyProtection="1">
      <alignment horizontal="center" vertical="center"/>
      <protection locked="0"/>
    </xf>
    <xf numFmtId="0" fontId="9" fillId="0" borderId="0" xfId="1" applyFont="1" applyBorder="1" applyAlignment="1" applyProtection="1">
      <alignment horizontal="left" vertical="center" wrapText="1"/>
    </xf>
    <xf numFmtId="180" fontId="24" fillId="0" borderId="23" xfId="1" applyNumberFormat="1" applyFont="1" applyBorder="1" applyAlignment="1" applyProtection="1">
      <alignment horizontal="center" vertical="center"/>
    </xf>
    <xf numFmtId="0" fontId="9" fillId="0" borderId="1" xfId="1" applyFont="1" applyBorder="1" applyAlignment="1" applyProtection="1">
      <alignment horizontal="center" vertical="center"/>
    </xf>
    <xf numFmtId="0" fontId="4" fillId="0" borderId="128" xfId="1" applyFont="1" applyBorder="1" applyAlignment="1" applyProtection="1"/>
    <xf numFmtId="0" fontId="9" fillId="0" borderId="129" xfId="1" applyFont="1" applyBorder="1" applyAlignment="1" applyProtection="1">
      <alignment horizontal="left" vertical="center"/>
      <protection locked="0"/>
    </xf>
    <xf numFmtId="0" fontId="9" fillId="0" borderId="0" xfId="1" applyFont="1" applyBorder="1" applyAlignment="1" applyProtection="1">
      <alignment horizontal="left" vertical="center"/>
      <protection locked="0"/>
    </xf>
    <xf numFmtId="0" fontId="9" fillId="0" borderId="130" xfId="1" applyFont="1" applyBorder="1" applyAlignment="1" applyProtection="1">
      <alignment horizontal="left" vertical="center"/>
      <protection locked="0"/>
    </xf>
    <xf numFmtId="0" fontId="4" fillId="0" borderId="0" xfId="1" applyFont="1" applyAlignment="1" applyProtection="1">
      <alignment horizontal="center" vertical="top"/>
    </xf>
    <xf numFmtId="0" fontId="9" fillId="0" borderId="146" xfId="1" applyFont="1" applyFill="1" applyBorder="1" applyAlignment="1" applyProtection="1">
      <alignment horizontal="center" vertical="center"/>
    </xf>
    <xf numFmtId="0" fontId="9" fillId="0" borderId="147" xfId="1" applyFont="1" applyFill="1" applyBorder="1" applyAlignment="1" applyProtection="1">
      <alignment horizontal="center" vertical="center"/>
    </xf>
    <xf numFmtId="0" fontId="9" fillId="0" borderId="148" xfId="1" applyFont="1" applyFill="1" applyBorder="1" applyAlignment="1" applyProtection="1">
      <alignment horizontal="center" vertical="center"/>
    </xf>
    <xf numFmtId="0" fontId="9" fillId="0" borderId="107" xfId="1" applyFont="1" applyFill="1" applyBorder="1" applyAlignment="1" applyProtection="1">
      <alignment horizontal="center" vertical="center"/>
    </xf>
    <xf numFmtId="0" fontId="9" fillId="0" borderId="149" xfId="1" applyFont="1" applyFill="1" applyBorder="1" applyAlignment="1" applyProtection="1">
      <alignment horizontal="center" vertical="center"/>
    </xf>
    <xf numFmtId="0" fontId="9" fillId="0" borderId="108" xfId="1" applyFont="1" applyFill="1" applyBorder="1" applyAlignment="1" applyProtection="1">
      <alignment horizontal="center" vertical="center"/>
    </xf>
    <xf numFmtId="0" fontId="10" fillId="0" borderId="150" xfId="1" applyFont="1" applyBorder="1" applyAlignment="1" applyProtection="1">
      <alignment horizontal="center" vertical="center"/>
    </xf>
    <xf numFmtId="0" fontId="10" fillId="0" borderId="151" xfId="1" applyFont="1" applyBorder="1" applyAlignment="1" applyProtection="1">
      <alignment horizontal="center" vertical="center"/>
    </xf>
    <xf numFmtId="0" fontId="10" fillId="0" borderId="152" xfId="1" applyFont="1" applyBorder="1" applyAlignment="1" applyProtection="1">
      <alignment horizontal="left" vertical="center" wrapText="1"/>
    </xf>
    <xf numFmtId="0" fontId="10" fillId="0" borderId="49" xfId="1" applyFont="1" applyBorder="1" applyAlignment="1" applyProtection="1">
      <alignment horizontal="left" vertical="center" wrapText="1"/>
    </xf>
    <xf numFmtId="0" fontId="10" fillId="0" borderId="153" xfId="1" applyFont="1" applyBorder="1" applyAlignment="1" applyProtection="1">
      <alignment horizontal="left" vertical="center" wrapText="1"/>
    </xf>
    <xf numFmtId="6" fontId="10" fillId="0" borderId="151" xfId="1" applyNumberFormat="1" applyFont="1" applyBorder="1" applyAlignment="1" applyProtection="1">
      <alignment horizontal="center" vertical="center"/>
    </xf>
    <xf numFmtId="6" fontId="31" fillId="0" borderId="137" xfId="1" applyNumberFormat="1" applyFont="1" applyBorder="1" applyAlignment="1" applyProtection="1">
      <alignment horizontal="center" vertical="center"/>
    </xf>
    <xf numFmtId="6" fontId="31" fillId="0" borderId="138" xfId="1" applyNumberFormat="1" applyFont="1" applyBorder="1" applyAlignment="1" applyProtection="1">
      <alignment horizontal="center" vertical="center"/>
    </xf>
    <xf numFmtId="6" fontId="31" fillId="0" borderId="154" xfId="1" applyNumberFormat="1" applyFont="1" applyBorder="1" applyAlignment="1" applyProtection="1">
      <alignment horizontal="center" vertical="center"/>
    </xf>
    <xf numFmtId="0" fontId="10" fillId="0" borderId="155" xfId="1" applyFont="1" applyBorder="1" applyAlignment="1" applyProtection="1">
      <alignment horizontal="center" vertical="center"/>
    </xf>
    <xf numFmtId="0" fontId="10" fillId="0" borderId="156" xfId="1" applyFont="1" applyBorder="1" applyAlignment="1" applyProtection="1">
      <alignment horizontal="center" vertical="center"/>
    </xf>
    <xf numFmtId="0" fontId="10" fillId="0" borderId="157" xfId="1" applyFont="1" applyBorder="1" applyAlignment="1" applyProtection="1">
      <alignment horizontal="left" vertical="center" wrapText="1"/>
    </xf>
    <xf numFmtId="0" fontId="10" fillId="0" borderId="51" xfId="1" applyFont="1" applyBorder="1" applyAlignment="1" applyProtection="1">
      <alignment horizontal="left" vertical="center" wrapText="1"/>
    </xf>
    <xf numFmtId="0" fontId="10" fillId="0" borderId="158" xfId="1" applyFont="1" applyBorder="1" applyAlignment="1" applyProtection="1">
      <alignment horizontal="left" vertical="center" wrapText="1"/>
    </xf>
    <xf numFmtId="6" fontId="10" fillId="0" borderId="156" xfId="1" applyNumberFormat="1" applyFont="1" applyBorder="1" applyAlignment="1" applyProtection="1">
      <alignment horizontal="center" vertical="center"/>
    </xf>
    <xf numFmtId="6" fontId="31" fillId="0" borderId="157" xfId="1" applyNumberFormat="1" applyFont="1" applyBorder="1" applyAlignment="1" applyProtection="1">
      <alignment horizontal="center" vertical="center"/>
    </xf>
    <xf numFmtId="6" fontId="31" fillId="0" borderId="51" xfId="1" applyNumberFormat="1" applyFont="1" applyBorder="1" applyAlignment="1" applyProtection="1">
      <alignment horizontal="center" vertical="center"/>
    </xf>
    <xf numFmtId="6" fontId="31" fillId="0" borderId="52" xfId="1" applyNumberFormat="1" applyFont="1" applyBorder="1" applyAlignment="1" applyProtection="1">
      <alignment horizontal="center" vertical="center"/>
    </xf>
    <xf numFmtId="0" fontId="10" fillId="0" borderId="53" xfId="1" applyFont="1" applyBorder="1" applyAlignment="1" applyProtection="1">
      <alignment horizontal="center" vertical="center"/>
    </xf>
    <xf numFmtId="0" fontId="10" fillId="0" borderId="54" xfId="1" applyFont="1" applyBorder="1" applyAlignment="1" applyProtection="1">
      <alignment horizontal="center" vertical="center"/>
    </xf>
    <xf numFmtId="0" fontId="10" fillId="0" borderId="159" xfId="1" applyFont="1" applyBorder="1" applyAlignment="1" applyProtection="1">
      <alignment horizontal="center" vertical="center"/>
    </xf>
    <xf numFmtId="0" fontId="10" fillId="0" borderId="160" xfId="1" applyFont="1" applyBorder="1" applyAlignment="1" applyProtection="1">
      <alignment horizontal="left" vertical="center" wrapText="1"/>
    </xf>
    <xf numFmtId="0" fontId="10" fillId="0" borderId="161" xfId="1" applyFont="1" applyBorder="1" applyAlignment="1" applyProtection="1">
      <alignment horizontal="left" vertical="center" wrapText="1"/>
    </xf>
    <xf numFmtId="0" fontId="10" fillId="0" borderId="162" xfId="1" applyFont="1" applyBorder="1" applyAlignment="1" applyProtection="1">
      <alignment horizontal="left" vertical="center" wrapText="1"/>
    </xf>
    <xf numFmtId="6" fontId="10" fillId="0" borderId="163" xfId="1" applyNumberFormat="1" applyFont="1" applyBorder="1" applyAlignment="1" applyProtection="1">
      <alignment horizontal="center" vertical="center"/>
    </xf>
    <xf numFmtId="6" fontId="31" fillId="0" borderId="160" xfId="1" applyNumberFormat="1" applyFont="1" applyBorder="1" applyAlignment="1" applyProtection="1">
      <alignment horizontal="center" vertical="center"/>
    </xf>
    <xf numFmtId="6" fontId="31" fillId="0" borderId="161" xfId="1" applyNumberFormat="1" applyFont="1" applyBorder="1" applyAlignment="1" applyProtection="1">
      <alignment horizontal="center" vertical="center"/>
    </xf>
    <xf numFmtId="6" fontId="31" fillId="0" borderId="164" xfId="1" applyNumberFormat="1" applyFont="1" applyBorder="1" applyAlignment="1" applyProtection="1">
      <alignment horizontal="center" vertical="center"/>
    </xf>
    <xf numFmtId="0" fontId="23" fillId="0" borderId="165" xfId="1" applyFont="1" applyBorder="1" applyAlignment="1" applyProtection="1">
      <alignment horizontal="left" vertical="top" wrapText="1"/>
    </xf>
    <xf numFmtId="0" fontId="35" fillId="0" borderId="54" xfId="1" applyFont="1" applyBorder="1" applyAlignment="1" applyProtection="1">
      <alignment horizontal="left" wrapText="1"/>
    </xf>
    <xf numFmtId="0" fontId="10" fillId="0" borderId="137" xfId="1" applyFont="1" applyBorder="1" applyAlignment="1" applyProtection="1">
      <alignment horizontal="left" vertical="center" wrapText="1"/>
    </xf>
    <xf numFmtId="0" fontId="10" fillId="0" borderId="138" xfId="1" applyFont="1" applyBorder="1" applyAlignment="1" applyProtection="1">
      <alignment horizontal="left" vertical="center" wrapText="1"/>
    </xf>
    <xf numFmtId="0" fontId="10" fillId="0" borderId="166" xfId="1" applyFont="1" applyBorder="1" applyAlignment="1" applyProtection="1">
      <alignment horizontal="left" vertical="center" wrapText="1"/>
    </xf>
    <xf numFmtId="0" fontId="10" fillId="0" borderId="167" xfId="1" applyFont="1" applyBorder="1" applyAlignment="1" applyProtection="1">
      <alignment horizontal="center" vertical="center"/>
    </xf>
    <xf numFmtId="0" fontId="10" fillId="0" borderId="163" xfId="1" applyFont="1" applyBorder="1" applyAlignment="1" applyProtection="1">
      <alignment horizontal="center" vertical="center"/>
    </xf>
    <xf numFmtId="0" fontId="10" fillId="0" borderId="160" xfId="1" applyFont="1" applyBorder="1" applyAlignment="1" applyProtection="1">
      <alignment horizontal="left" vertical="center"/>
    </xf>
    <xf numFmtId="0" fontId="10" fillId="0" borderId="161" xfId="1" applyFont="1" applyBorder="1" applyAlignment="1" applyProtection="1">
      <alignment horizontal="left" vertical="center"/>
    </xf>
    <xf numFmtId="0" fontId="10" fillId="0" borderId="162" xfId="1" applyFont="1" applyBorder="1" applyAlignment="1" applyProtection="1">
      <alignment horizontal="left" vertical="center"/>
    </xf>
    <xf numFmtId="0" fontId="0" fillId="0" borderId="106" xfId="0" applyBorder="1" applyAlignment="1" applyProtection="1">
      <alignment vertical="center"/>
      <protection locked="0"/>
    </xf>
    <xf numFmtId="0" fontId="0" fillId="0" borderId="107" xfId="0" applyBorder="1" applyAlignment="1" applyProtection="1">
      <alignment vertical="center"/>
      <protection locked="0"/>
    </xf>
    <xf numFmtId="0" fontId="0" fillId="0" borderId="108" xfId="0" applyBorder="1" applyAlignment="1" applyProtection="1">
      <alignment vertical="center"/>
      <protection locked="0"/>
    </xf>
    <xf numFmtId="0" fontId="17" fillId="0" borderId="54" xfId="1" applyFont="1" applyBorder="1" applyAlignment="1" applyProtection="1">
      <alignment horizontal="right"/>
    </xf>
    <xf numFmtId="5" fontId="24" fillId="0" borderId="106" xfId="1" applyNumberFormat="1" applyFont="1" applyBorder="1" applyAlignment="1" applyProtection="1">
      <alignment horizontal="center" vertical="center"/>
    </xf>
    <xf numFmtId="5" fontId="24" fillId="0" borderId="107" xfId="1" applyNumberFormat="1" applyFont="1" applyBorder="1" applyAlignment="1" applyProtection="1">
      <alignment horizontal="center" vertical="center"/>
    </xf>
    <xf numFmtId="5" fontId="24" fillId="0" borderId="108" xfId="1" applyNumberFormat="1" applyFont="1" applyBorder="1" applyAlignment="1" applyProtection="1">
      <alignment horizontal="center" vertical="center"/>
    </xf>
    <xf numFmtId="0" fontId="39" fillId="0" borderId="168" xfId="4" applyFont="1" applyBorder="1" applyAlignment="1" applyProtection="1">
      <alignment horizontal="left" vertical="center" wrapText="1"/>
    </xf>
    <xf numFmtId="0" fontId="39" fillId="0" borderId="165" xfId="4" applyFont="1" applyBorder="1" applyAlignment="1" applyProtection="1">
      <alignment horizontal="left" vertical="center" wrapText="1"/>
    </xf>
    <xf numFmtId="0" fontId="39" fillId="0" borderId="169" xfId="4" applyFont="1" applyBorder="1" applyAlignment="1" applyProtection="1">
      <alignment horizontal="left" vertical="center" wrapText="1"/>
    </xf>
    <xf numFmtId="0" fontId="39" fillId="0" borderId="170" xfId="4" applyFont="1" applyBorder="1" applyAlignment="1" applyProtection="1">
      <alignment horizontal="left" vertical="center" wrapText="1"/>
    </xf>
    <xf numFmtId="0" fontId="39" fillId="0" borderId="0" xfId="4" applyFont="1" applyBorder="1" applyAlignment="1" applyProtection="1">
      <alignment horizontal="left" vertical="center" wrapText="1"/>
    </xf>
    <xf numFmtId="0" fontId="39" fillId="0" borderId="171" xfId="4" applyFont="1" applyBorder="1" applyAlignment="1" applyProtection="1">
      <alignment horizontal="left" vertical="center" wrapText="1"/>
    </xf>
    <xf numFmtId="0" fontId="39" fillId="0" borderId="53" xfId="4" applyFont="1" applyBorder="1" applyAlignment="1" applyProtection="1">
      <alignment horizontal="left" vertical="center" wrapText="1"/>
    </xf>
    <xf numFmtId="0" fontId="39" fillId="0" borderId="54" xfId="4" applyFont="1" applyBorder="1" applyAlignment="1" applyProtection="1">
      <alignment horizontal="left" vertical="center" wrapText="1"/>
    </xf>
    <xf numFmtId="0" fontId="39" fillId="0" borderId="55" xfId="4" applyFont="1" applyBorder="1" applyAlignment="1" applyProtection="1">
      <alignment horizontal="left" vertical="center" wrapText="1"/>
    </xf>
    <xf numFmtId="0" fontId="17" fillId="0" borderId="106" xfId="1" applyFont="1" applyBorder="1" applyAlignment="1">
      <alignment horizontal="center" vertical="center"/>
    </xf>
    <xf numFmtId="0" fontId="17" fillId="0" borderId="107" xfId="1" applyFont="1" applyBorder="1" applyAlignment="1">
      <alignment horizontal="center" vertical="center"/>
    </xf>
    <xf numFmtId="0" fontId="17" fillId="0" borderId="108" xfId="1" applyFont="1" applyBorder="1" applyAlignment="1">
      <alignment horizontal="center" vertical="center"/>
    </xf>
    <xf numFmtId="0" fontId="9" fillId="0" borderId="152" xfId="1" applyFont="1" applyBorder="1" applyAlignment="1" applyProtection="1">
      <alignment horizontal="left" vertical="center"/>
      <protection locked="0"/>
    </xf>
    <xf numFmtId="0" fontId="9" fillId="0" borderId="49" xfId="1" applyFont="1" applyBorder="1" applyAlignment="1" applyProtection="1">
      <alignment horizontal="left" vertical="center"/>
      <protection locked="0"/>
    </xf>
    <xf numFmtId="0" fontId="9" fillId="0" borderId="50" xfId="1" applyFont="1" applyBorder="1" applyAlignment="1" applyProtection="1">
      <alignment horizontal="left" vertical="center"/>
      <protection locked="0"/>
    </xf>
    <xf numFmtId="0" fontId="9" fillId="0" borderId="137" xfId="1" applyFont="1" applyBorder="1" applyAlignment="1" applyProtection="1">
      <alignment horizontal="center" vertical="center"/>
      <protection locked="0"/>
    </xf>
    <xf numFmtId="0" fontId="9" fillId="0" borderId="138" xfId="1" applyFont="1" applyBorder="1" applyAlignment="1" applyProtection="1">
      <alignment horizontal="center" vertical="center"/>
      <protection locked="0"/>
    </xf>
    <xf numFmtId="0" fontId="9" fillId="0" borderId="154" xfId="1" applyFont="1" applyBorder="1" applyAlignment="1" applyProtection="1">
      <alignment horizontal="center" vertical="center"/>
      <protection locked="0"/>
    </xf>
    <xf numFmtId="0" fontId="9" fillId="0" borderId="157"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9" fillId="0" borderId="158"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9" fillId="0" borderId="160" xfId="1" applyFont="1" applyBorder="1" applyAlignment="1" applyProtection="1">
      <alignment horizontal="center" vertical="center"/>
      <protection locked="0"/>
    </xf>
    <xf numFmtId="0" fontId="9" fillId="0" borderId="161" xfId="1" applyFont="1" applyBorder="1" applyAlignment="1" applyProtection="1">
      <alignment horizontal="center" vertical="center"/>
      <protection locked="0"/>
    </xf>
    <xf numFmtId="0" fontId="9" fillId="0" borderId="164" xfId="1" applyFont="1" applyBorder="1" applyAlignment="1" applyProtection="1">
      <alignment horizontal="center" vertical="center"/>
      <protection locked="0"/>
    </xf>
    <xf numFmtId="0" fontId="56" fillId="0" borderId="0" xfId="3" applyFont="1" applyBorder="1" applyAlignment="1" applyProtection="1">
      <alignment horizontal="left" vertical="center" wrapText="1"/>
    </xf>
    <xf numFmtId="0" fontId="53" fillId="0" borderId="14" xfId="3" applyFont="1" applyBorder="1" applyAlignment="1" applyProtection="1">
      <alignment horizontal="center" vertical="center" wrapText="1"/>
    </xf>
    <xf numFmtId="0" fontId="53" fillId="0" borderId="23" xfId="3" applyFont="1" applyBorder="1" applyAlignment="1" applyProtection="1">
      <alignment horizontal="right" vertical="center" wrapText="1"/>
      <protection locked="0"/>
    </xf>
    <xf numFmtId="0" fontId="48" fillId="0" borderId="4" xfId="0" applyFont="1" applyBorder="1" applyAlignment="1">
      <alignment horizontal="center" vertical="center"/>
    </xf>
    <xf numFmtId="177" fontId="48" fillId="0" borderId="5" xfId="0" applyNumberFormat="1" applyFont="1" applyBorder="1" applyAlignment="1" applyProtection="1">
      <alignment horizontal="left" vertical="center"/>
      <protection locked="0"/>
    </xf>
    <xf numFmtId="0" fontId="48" fillId="0" borderId="5" xfId="0" applyFont="1" applyBorder="1" applyAlignment="1" applyProtection="1">
      <alignment horizontal="center" vertical="center"/>
      <protection locked="0"/>
    </xf>
    <xf numFmtId="0" fontId="48" fillId="0" borderId="6" xfId="0" applyFont="1" applyBorder="1" applyAlignment="1" applyProtection="1">
      <alignment horizontal="left" vertical="center"/>
      <protection locked="0"/>
    </xf>
    <xf numFmtId="0" fontId="48" fillId="0" borderId="7" xfId="0" applyFont="1" applyBorder="1" applyAlignment="1">
      <alignment horizontal="center" vertical="center"/>
    </xf>
    <xf numFmtId="0" fontId="48" fillId="0" borderId="8" xfId="0" applyFont="1" applyBorder="1" applyAlignment="1" applyProtection="1">
      <alignment horizontal="left" vertical="center"/>
      <protection locked="0"/>
    </xf>
    <xf numFmtId="0" fontId="48" fillId="0" borderId="8" xfId="0" applyFont="1" applyBorder="1" applyAlignment="1" applyProtection="1">
      <alignment horizontal="center" vertical="center"/>
      <protection locked="0"/>
    </xf>
    <xf numFmtId="0" fontId="48" fillId="0" borderId="9" xfId="0" applyFont="1" applyBorder="1" applyAlignment="1" applyProtection="1">
      <alignment horizontal="left" vertical="center"/>
      <protection locked="0"/>
    </xf>
    <xf numFmtId="0" fontId="48" fillId="0" borderId="1" xfId="0" applyFont="1" applyBorder="1" applyAlignment="1">
      <alignment horizontal="center" vertical="center"/>
    </xf>
    <xf numFmtId="0" fontId="48" fillId="0" borderId="27" xfId="0" applyFont="1" applyBorder="1" applyAlignment="1" applyProtection="1">
      <alignment horizontal="left" vertical="center"/>
      <protection locked="0"/>
    </xf>
    <xf numFmtId="0" fontId="48" fillId="0" borderId="5" xfId="0" applyFont="1" applyBorder="1" applyAlignment="1" applyProtection="1">
      <alignment horizontal="left" vertical="center"/>
      <protection locked="0"/>
    </xf>
    <xf numFmtId="0" fontId="48" fillId="0" borderId="5" xfId="0" applyFont="1" applyBorder="1" applyAlignment="1">
      <alignment horizontal="left" vertical="top"/>
    </xf>
    <xf numFmtId="0" fontId="49" fillId="0" borderId="23" xfId="0" applyFont="1" applyBorder="1" applyAlignment="1">
      <alignment horizontal="left" vertical="center" wrapText="1"/>
    </xf>
    <xf numFmtId="0" fontId="51" fillId="0" borderId="23" xfId="0" applyFont="1" applyBorder="1" applyAlignment="1">
      <alignment horizontal="center" vertical="center"/>
    </xf>
    <xf numFmtId="0" fontId="50" fillId="4" borderId="5" xfId="0" applyFont="1" applyFill="1" applyBorder="1" applyAlignment="1">
      <alignment horizontal="left" vertical="center"/>
    </xf>
    <xf numFmtId="0" fontId="48" fillId="0" borderId="5" xfId="0" applyFont="1" applyBorder="1" applyAlignment="1">
      <alignment horizontal="left" vertical="center"/>
    </xf>
    <xf numFmtId="0" fontId="48" fillId="0" borderId="5" xfId="0" applyFont="1" applyBorder="1" applyAlignment="1" applyProtection="1">
      <alignment horizontal="center"/>
      <protection locked="0"/>
    </xf>
    <xf numFmtId="0" fontId="47" fillId="0" borderId="0" xfId="0" applyFont="1" applyBorder="1" applyAlignment="1">
      <alignment horizontal="center" vertical="center" wrapText="1"/>
    </xf>
    <xf numFmtId="0" fontId="49" fillId="0" borderId="0" xfId="0" applyFont="1" applyBorder="1" applyAlignment="1">
      <alignment horizontal="center" vertical="center"/>
    </xf>
    <xf numFmtId="0" fontId="50" fillId="4" borderId="5" xfId="0" applyFont="1" applyFill="1" applyBorder="1" applyAlignment="1">
      <alignment horizontal="center" vertical="center"/>
    </xf>
  </cellXfs>
  <cellStyles count="7">
    <cellStyle name="ハイパーリンク" xfId="2" builtinId="8"/>
    <cellStyle name="桁区切り 2" xfId="6" xr:uid="{00000000-0005-0000-0000-000001000000}"/>
    <cellStyle name="通貨 2" xfId="5" xr:uid="{00000000-0005-0000-0000-000002000000}"/>
    <cellStyle name="標準" xfId="0" builtinId="0"/>
    <cellStyle name="標準_【パートナー様】ミラクルサポート注文書" xfId="4" xr:uid="{00000000-0005-0000-0000-000004000000}"/>
    <cellStyle name="標準_ﾊﾟｰﾄﾅｰ様用PUC専用ﾍｯﾀﾞ (2)" xfId="3" xr:uid="{00000000-0005-0000-0000-000005000000}"/>
    <cellStyle name="標準_ﾊﾟｰﾄﾅｰ様用PUC専用ﾍｯﾀﾞ_ﾊﾟｰﾄﾅｰ様用PUC専用ﾍｯﾀﾞ (2)" xfId="1" xr:uid="{00000000-0005-0000-0000-000006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9</xdr:col>
      <xdr:colOff>9525</xdr:colOff>
      <xdr:row>45</xdr:row>
      <xdr:rowOff>0</xdr:rowOff>
    </xdr:from>
    <xdr:to>
      <xdr:col>9</xdr:col>
      <xdr:colOff>1143000</xdr:colOff>
      <xdr:row>49</xdr:row>
      <xdr:rowOff>38100</xdr:rowOff>
    </xdr:to>
    <xdr:pic>
      <xdr:nvPicPr>
        <xdr:cNvPr id="2" name="Picture 9" descr="VERT">
          <a:extLst>
            <a:ext uri="{FF2B5EF4-FFF2-40B4-BE49-F238E27FC236}">
              <a16:creationId xmlns:a16="http://schemas.microsoft.com/office/drawing/2014/main" id="{8A0ED0DB-56C1-45B2-9D73-EDF3D4EC3DF7}"/>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48525" y="11906250"/>
          <a:ext cx="1133475" cy="695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57150</xdr:colOff>
      <xdr:row>49</xdr:row>
      <xdr:rowOff>190500</xdr:rowOff>
    </xdr:from>
    <xdr:to>
      <xdr:col>14</xdr:col>
      <xdr:colOff>561975</xdr:colOff>
      <xdr:row>53</xdr:row>
      <xdr:rowOff>133350</xdr:rowOff>
    </xdr:to>
    <xdr:pic>
      <xdr:nvPicPr>
        <xdr:cNvPr id="2" name="Picture 9" descr="VERT">
          <a:extLst>
            <a:ext uri="{FF2B5EF4-FFF2-40B4-BE49-F238E27FC236}">
              <a16:creationId xmlns:a16="http://schemas.microsoft.com/office/drawing/2014/main" id="{597D6381-8A19-4023-BFF9-44987EF9B43D}"/>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1696700" y="14992350"/>
          <a:ext cx="993775" cy="685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12</xdr:col>
      <xdr:colOff>161925</xdr:colOff>
      <xdr:row>49</xdr:row>
      <xdr:rowOff>76200</xdr:rowOff>
    </xdr:from>
    <xdr:ext cx="2260022" cy="1390650"/>
    <xdr:pic>
      <xdr:nvPicPr>
        <xdr:cNvPr id="2" name="Picture 9" descr="VERT">
          <a:extLst>
            <a:ext uri="{FF2B5EF4-FFF2-40B4-BE49-F238E27FC236}">
              <a16:creationId xmlns:a16="http://schemas.microsoft.com/office/drawing/2014/main" id="{DE674D1D-BAB6-410E-A531-2534DBC9D8A5}"/>
            </a:ext>
          </a:extLst>
        </xdr:cNvPr>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0991850" y="18202275"/>
          <a:ext cx="2260022" cy="1390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xdr:from>
      <xdr:col>23</xdr:col>
      <xdr:colOff>200025</xdr:colOff>
      <xdr:row>0</xdr:row>
      <xdr:rowOff>19050</xdr:rowOff>
    </xdr:from>
    <xdr:to>
      <xdr:col>27</xdr:col>
      <xdr:colOff>133350</xdr:colOff>
      <xdr:row>2</xdr:row>
      <xdr:rowOff>381000</xdr:rowOff>
    </xdr:to>
    <xdr:pic>
      <xdr:nvPicPr>
        <xdr:cNvPr id="2" name="Picture 1">
          <a:extLst>
            <a:ext uri="{FF2B5EF4-FFF2-40B4-BE49-F238E27FC236}">
              <a16:creationId xmlns:a16="http://schemas.microsoft.com/office/drawing/2014/main" id="{9FBA9FFA-BA48-4C23-94BA-C042ACA59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0" y="19050"/>
          <a:ext cx="8858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editAs="oneCell">
    <xdr:from>
      <xdr:col>22</xdr:col>
      <xdr:colOff>133350</xdr:colOff>
      <xdr:row>44</xdr:row>
      <xdr:rowOff>152400</xdr:rowOff>
    </xdr:from>
    <xdr:to>
      <xdr:col>27</xdr:col>
      <xdr:colOff>29275</xdr:colOff>
      <xdr:row>48</xdr:row>
      <xdr:rowOff>114160</xdr:rowOff>
    </xdr:to>
    <xdr:pic>
      <xdr:nvPicPr>
        <xdr:cNvPr id="3" name="Picture 9" descr="VERT">
          <a:extLst>
            <a:ext uri="{FF2B5EF4-FFF2-40B4-BE49-F238E27FC236}">
              <a16:creationId xmlns:a16="http://schemas.microsoft.com/office/drawing/2014/main" id="{2F5ACE9A-CAF0-4FCF-AB28-EDD8F3A4DE0B}"/>
            </a:ext>
          </a:extLst>
        </xdr:cNvPr>
        <xdr:cNvPicPr>
          <a:picLocks noChangeAspect="1" noChangeArrowheads="1"/>
        </xdr:cNvPicPr>
      </xdr:nvPicPr>
      <xdr:blipFill>
        <a:blip xmlns:r="http://schemas.openxmlformats.org/officeDocument/2006/relationships" r:embed="rId2"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5295900" y="10439400"/>
          <a:ext cx="1429450" cy="876160"/>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790575</xdr:colOff>
      <xdr:row>56</xdr:row>
      <xdr:rowOff>38100</xdr:rowOff>
    </xdr:from>
    <xdr:to>
      <xdr:col>9</xdr:col>
      <xdr:colOff>1028700</xdr:colOff>
      <xdr:row>60</xdr:row>
      <xdr:rowOff>85725</xdr:rowOff>
    </xdr:to>
    <xdr:pic>
      <xdr:nvPicPr>
        <xdr:cNvPr id="2" name="Picture 9" descr="VERT">
          <a:extLst>
            <a:ext uri="{FF2B5EF4-FFF2-40B4-BE49-F238E27FC236}">
              <a16:creationId xmlns:a16="http://schemas.microsoft.com/office/drawing/2014/main" id="{59636F12-D5C5-40A1-BD72-CCD756A4F72D}"/>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67575" y="14944725"/>
          <a:ext cx="114300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790575</xdr:colOff>
      <xdr:row>52</xdr:row>
      <xdr:rowOff>38100</xdr:rowOff>
    </xdr:from>
    <xdr:to>
      <xdr:col>9</xdr:col>
      <xdr:colOff>1028700</xdr:colOff>
      <xdr:row>56</xdr:row>
      <xdr:rowOff>85725</xdr:rowOff>
    </xdr:to>
    <xdr:pic>
      <xdr:nvPicPr>
        <xdr:cNvPr id="2" name="Picture 9" descr="VERT">
          <a:extLst>
            <a:ext uri="{FF2B5EF4-FFF2-40B4-BE49-F238E27FC236}">
              <a16:creationId xmlns:a16="http://schemas.microsoft.com/office/drawing/2014/main" id="{EB0A2344-9E1A-4643-B7DF-77D78C75A4EA}"/>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67575" y="14944725"/>
          <a:ext cx="114300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3">
          <a:extLst>
            <a:ext uri="{FF2B5EF4-FFF2-40B4-BE49-F238E27FC236}">
              <a16:creationId xmlns:a16="http://schemas.microsoft.com/office/drawing/2014/main" id="{8F5C153C-CBFD-4984-B46D-8A8EB0F50515}"/>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5">
          <a:extLst>
            <a:ext uri="{FF2B5EF4-FFF2-40B4-BE49-F238E27FC236}">
              <a16:creationId xmlns:a16="http://schemas.microsoft.com/office/drawing/2014/main" id="{BF12285E-05CD-4D67-8144-4167BC24753A}"/>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8">
          <a:extLst>
            <a:ext uri="{FF2B5EF4-FFF2-40B4-BE49-F238E27FC236}">
              <a16:creationId xmlns:a16="http://schemas.microsoft.com/office/drawing/2014/main" id="{EFB5C2BA-D4FC-4A0F-8D4F-8B4D7224AD29}"/>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 name="Line 10">
          <a:extLst>
            <a:ext uri="{FF2B5EF4-FFF2-40B4-BE49-F238E27FC236}">
              <a16:creationId xmlns:a16="http://schemas.microsoft.com/office/drawing/2014/main" id="{74352898-7397-45CA-9C7F-FE3EE4C94F6B}"/>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685800</xdr:colOff>
      <xdr:row>49</xdr:row>
      <xdr:rowOff>38100</xdr:rowOff>
    </xdr:from>
    <xdr:to>
      <xdr:col>9</xdr:col>
      <xdr:colOff>876300</xdr:colOff>
      <xdr:row>53</xdr:row>
      <xdr:rowOff>85725</xdr:rowOff>
    </xdr:to>
    <xdr:pic>
      <xdr:nvPicPr>
        <xdr:cNvPr id="6" name="Picture 9" descr="VERT">
          <a:extLst>
            <a:ext uri="{FF2B5EF4-FFF2-40B4-BE49-F238E27FC236}">
              <a16:creationId xmlns:a16="http://schemas.microsoft.com/office/drawing/2014/main" id="{742E7A9D-3ACF-4AF8-873D-2721EC722D15}"/>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905750" y="13306425"/>
          <a:ext cx="114300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3">
          <a:extLst>
            <a:ext uri="{FF2B5EF4-FFF2-40B4-BE49-F238E27FC236}">
              <a16:creationId xmlns:a16="http://schemas.microsoft.com/office/drawing/2014/main" id="{C777C4DE-5259-493A-890E-93DAEDE9AED0}"/>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5">
          <a:extLst>
            <a:ext uri="{FF2B5EF4-FFF2-40B4-BE49-F238E27FC236}">
              <a16:creationId xmlns:a16="http://schemas.microsoft.com/office/drawing/2014/main" id="{CE4C4EC0-75ED-41A4-AE71-2D23C70856FB}"/>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8">
          <a:extLst>
            <a:ext uri="{FF2B5EF4-FFF2-40B4-BE49-F238E27FC236}">
              <a16:creationId xmlns:a16="http://schemas.microsoft.com/office/drawing/2014/main" id="{444604BC-1FCA-4C6C-86B3-DBE2A5A0864F}"/>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 name="Line 10">
          <a:extLst>
            <a:ext uri="{FF2B5EF4-FFF2-40B4-BE49-F238E27FC236}">
              <a16:creationId xmlns:a16="http://schemas.microsoft.com/office/drawing/2014/main" id="{728C66B4-F038-4523-AD8F-04C144C8F1A3}"/>
            </a:ext>
          </a:extLst>
        </xdr:cNvPr>
        <xdr:cNvSpPr>
          <a:spLocks noChangeShapeType="1"/>
        </xdr:cNvSpPr>
      </xdr:nvSpPr>
      <xdr:spPr bwMode="auto">
        <a:xfrm>
          <a:off x="430530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685800</xdr:colOff>
      <xdr:row>49</xdr:row>
      <xdr:rowOff>38100</xdr:rowOff>
    </xdr:from>
    <xdr:to>
      <xdr:col>9</xdr:col>
      <xdr:colOff>876300</xdr:colOff>
      <xdr:row>53</xdr:row>
      <xdr:rowOff>85725</xdr:rowOff>
    </xdr:to>
    <xdr:pic>
      <xdr:nvPicPr>
        <xdr:cNvPr id="6" name="Picture 9" descr="VERT">
          <a:extLst>
            <a:ext uri="{FF2B5EF4-FFF2-40B4-BE49-F238E27FC236}">
              <a16:creationId xmlns:a16="http://schemas.microsoft.com/office/drawing/2014/main" id="{81379289-245A-4D91-9855-3E296AEB831D}"/>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905750" y="13296900"/>
          <a:ext cx="114300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76200</xdr:colOff>
      <xdr:row>63</xdr:row>
      <xdr:rowOff>123825</xdr:rowOff>
    </xdr:from>
    <xdr:to>
      <xdr:col>14</xdr:col>
      <xdr:colOff>581025</xdr:colOff>
      <xdr:row>67</xdr:row>
      <xdr:rowOff>19049</xdr:rowOff>
    </xdr:to>
    <xdr:pic>
      <xdr:nvPicPr>
        <xdr:cNvPr id="2" name="Picture 9" descr="VERT">
          <a:extLst>
            <a:ext uri="{FF2B5EF4-FFF2-40B4-BE49-F238E27FC236}">
              <a16:creationId xmlns:a16="http://schemas.microsoft.com/office/drawing/2014/main" id="{B5668DE6-D82B-430F-BC0C-9B5E5FEB0CC7}"/>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2306300" y="24526875"/>
          <a:ext cx="1019175" cy="609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76200</xdr:colOff>
      <xdr:row>76</xdr:row>
      <xdr:rowOff>123825</xdr:rowOff>
    </xdr:from>
    <xdr:to>
      <xdr:col>14</xdr:col>
      <xdr:colOff>581025</xdr:colOff>
      <xdr:row>80</xdr:row>
      <xdr:rowOff>19050</xdr:rowOff>
    </xdr:to>
    <xdr:pic>
      <xdr:nvPicPr>
        <xdr:cNvPr id="2" name="Picture 9" descr="VERT">
          <a:extLst>
            <a:ext uri="{FF2B5EF4-FFF2-40B4-BE49-F238E27FC236}">
              <a16:creationId xmlns:a16="http://schemas.microsoft.com/office/drawing/2014/main" id="{F3C94AD1-81EA-46CC-9FC3-F08EC31CE715}"/>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2306300" y="24945975"/>
          <a:ext cx="1019175" cy="6095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57150</xdr:colOff>
      <xdr:row>49</xdr:row>
      <xdr:rowOff>190500</xdr:rowOff>
    </xdr:from>
    <xdr:to>
      <xdr:col>14</xdr:col>
      <xdr:colOff>561975</xdr:colOff>
      <xdr:row>53</xdr:row>
      <xdr:rowOff>133350</xdr:rowOff>
    </xdr:to>
    <xdr:pic>
      <xdr:nvPicPr>
        <xdr:cNvPr id="2" name="Picture 9" descr="VERT">
          <a:extLst>
            <a:ext uri="{FF2B5EF4-FFF2-40B4-BE49-F238E27FC236}">
              <a16:creationId xmlns:a16="http://schemas.microsoft.com/office/drawing/2014/main" id="{D08284AD-8298-42A2-95A8-18DA7463CB08}"/>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2277725" y="15001875"/>
          <a:ext cx="1019175" cy="695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57150</xdr:colOff>
      <xdr:row>63</xdr:row>
      <xdr:rowOff>47625</xdr:rowOff>
    </xdr:from>
    <xdr:to>
      <xdr:col>14</xdr:col>
      <xdr:colOff>561975</xdr:colOff>
      <xdr:row>66</xdr:row>
      <xdr:rowOff>152400</xdr:rowOff>
    </xdr:to>
    <xdr:pic>
      <xdr:nvPicPr>
        <xdr:cNvPr id="2" name="Picture 9" descr="VERT">
          <a:extLst>
            <a:ext uri="{FF2B5EF4-FFF2-40B4-BE49-F238E27FC236}">
              <a16:creationId xmlns:a16="http://schemas.microsoft.com/office/drawing/2014/main" id="{423F17D4-D538-4DEF-816A-58ACD8D85CEA}"/>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2182475" y="19145250"/>
          <a:ext cx="1019175"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miraclelinux.com/product-service/zabbix/support/menu/basic"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miraclelinux.com/product-service/zabbix/support/menu/basic"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miraclelinux.com/product-service/zabbix/support/menu/basic"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miraclelinux.com/product-service/zabbix/support/menu/basic"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miraclelinux.com/product-service/zabbix/support/menu/bas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pageSetUpPr fitToPage="1"/>
  </sheetPr>
  <dimension ref="A1:L50"/>
  <sheetViews>
    <sheetView showGridLines="0" showZeros="0" tabSelected="1" zoomScale="85" zoomScaleNormal="85" workbookViewId="0">
      <selection activeCell="B3" sqref="B3"/>
    </sheetView>
  </sheetViews>
  <sheetFormatPr defaultColWidth="9.09765625" defaultRowHeight="12"/>
  <cols>
    <col min="1" max="1" width="15.296875" style="1" customWidth="1"/>
    <col min="2" max="2" width="8.09765625" style="1" customWidth="1"/>
    <col min="3" max="5" width="11.59765625" style="1" customWidth="1"/>
    <col min="6" max="6" width="9.69921875" style="1" customWidth="1"/>
    <col min="7" max="9" width="13.59765625" style="1" customWidth="1"/>
    <col min="10" max="10" width="18" style="1" customWidth="1"/>
    <col min="11" max="16384" width="9.09765625" style="1"/>
  </cols>
  <sheetData>
    <row r="1" spans="1:10" ht="21">
      <c r="A1" s="300" t="s">
        <v>0</v>
      </c>
      <c r="B1" s="300"/>
      <c r="C1" s="300"/>
      <c r="D1" s="300"/>
      <c r="E1" s="300"/>
      <c r="F1" s="300"/>
      <c r="G1" s="300"/>
      <c r="H1" s="300"/>
      <c r="I1" s="300"/>
      <c r="J1" s="300"/>
    </row>
    <row r="2" spans="1:10" ht="15" customHeight="1">
      <c r="A2" s="301" t="s">
        <v>1</v>
      </c>
      <c r="B2" s="301"/>
      <c r="C2" s="301"/>
      <c r="D2" s="301"/>
      <c r="E2" s="301"/>
      <c r="F2" s="301"/>
      <c r="G2" s="301"/>
      <c r="H2" s="301"/>
      <c r="I2" s="301"/>
      <c r="J2" s="301"/>
    </row>
    <row r="3" spans="1:10" ht="21" customHeight="1" thickBot="1">
      <c r="A3" s="2" t="s">
        <v>2</v>
      </c>
      <c r="B3" s="3"/>
      <c r="C3" s="4"/>
      <c r="D3" s="5"/>
      <c r="E3" s="6"/>
      <c r="F3" s="6"/>
      <c r="G3" s="6"/>
      <c r="H3" s="4"/>
      <c r="I3" s="4"/>
      <c r="J3" s="4"/>
    </row>
    <row r="4" spans="1:10" ht="22.5" customHeight="1">
      <c r="A4" s="302" t="s">
        <v>3</v>
      </c>
      <c r="B4" s="303"/>
      <c r="C4" s="304" t="s">
        <v>4</v>
      </c>
      <c r="D4" s="304"/>
      <c r="E4" s="304"/>
      <c r="F4" s="304"/>
      <c r="G4" s="304"/>
      <c r="H4" s="304"/>
      <c r="I4" s="7" t="s">
        <v>5</v>
      </c>
      <c r="J4" s="8" t="s">
        <v>6</v>
      </c>
    </row>
    <row r="5" spans="1:10" ht="24" customHeight="1">
      <c r="A5" s="305" t="s">
        <v>7</v>
      </c>
      <c r="B5" s="305"/>
      <c r="C5" s="306" t="s">
        <v>8</v>
      </c>
      <c r="D5" s="306"/>
      <c r="E5" s="306"/>
      <c r="F5" s="306"/>
      <c r="G5" s="306"/>
      <c r="H5" s="306"/>
      <c r="I5" s="9">
        <v>150000</v>
      </c>
      <c r="J5" s="10"/>
    </row>
    <row r="6" spans="1:10" ht="24" customHeight="1" thickBot="1">
      <c r="A6" s="307" t="s">
        <v>9</v>
      </c>
      <c r="B6" s="307"/>
      <c r="C6" s="308" t="s">
        <v>10</v>
      </c>
      <c r="D6" s="308"/>
      <c r="E6" s="308"/>
      <c r="F6" s="308"/>
      <c r="G6" s="308"/>
      <c r="H6" s="308"/>
      <c r="I6" s="11">
        <v>30000</v>
      </c>
      <c r="J6" s="12"/>
    </row>
    <row r="7" spans="1:10" ht="24" customHeight="1" thickBot="1">
      <c r="A7" s="13" t="s">
        <v>11</v>
      </c>
      <c r="B7" s="13"/>
      <c r="C7" s="13"/>
      <c r="D7" s="13"/>
      <c r="E7" s="14"/>
      <c r="F7" s="14"/>
      <c r="G7" s="14"/>
      <c r="H7" s="14"/>
      <c r="I7" s="15"/>
      <c r="J7" s="16"/>
    </row>
    <row r="8" spans="1:10" ht="24" customHeight="1" thickBot="1">
      <c r="A8" s="309" t="s">
        <v>12</v>
      </c>
      <c r="B8" s="309"/>
      <c r="C8" s="310" t="s">
        <v>13</v>
      </c>
      <c r="D8" s="310"/>
      <c r="E8" s="310"/>
      <c r="F8" s="310"/>
      <c r="G8" s="310"/>
      <c r="H8" s="310"/>
      <c r="I8" s="17">
        <v>600000</v>
      </c>
      <c r="J8" s="18"/>
    </row>
    <row r="9" spans="1:10" ht="15" customHeight="1" thickBot="1">
      <c r="A9" s="19"/>
      <c r="B9" s="19"/>
      <c r="C9" s="20"/>
      <c r="D9" s="20"/>
      <c r="E9" s="20"/>
      <c r="F9" s="20"/>
      <c r="G9" s="20"/>
      <c r="H9" s="20"/>
      <c r="I9" s="15"/>
      <c r="J9" s="21"/>
    </row>
    <row r="10" spans="1:10" s="29" customFormat="1" ht="23.25" customHeight="1" thickBot="1">
      <c r="A10" s="22" t="s">
        <v>14</v>
      </c>
      <c r="B10" s="23"/>
      <c r="C10" s="24" t="s">
        <v>15</v>
      </c>
      <c r="D10" s="24" t="s">
        <v>16</v>
      </c>
      <c r="E10" s="25" t="s">
        <v>17</v>
      </c>
      <c r="F10" s="14"/>
      <c r="G10" s="26"/>
      <c r="H10" s="27"/>
      <c r="I10" s="28"/>
      <c r="J10" s="27"/>
    </row>
    <row r="11" spans="1:10" s="29" customFormat="1" ht="23.25" customHeight="1" thickBot="1">
      <c r="A11" s="30" t="s">
        <v>18</v>
      </c>
      <c r="B11" s="31"/>
      <c r="C11" s="31"/>
      <c r="D11" s="31"/>
      <c r="E11" s="32"/>
      <c r="F11" s="14"/>
      <c r="G11" s="33"/>
      <c r="H11" s="34"/>
      <c r="I11" s="35"/>
      <c r="J11" s="34"/>
    </row>
    <row r="12" spans="1:10" s="29" customFormat="1" ht="17.25" customHeight="1">
      <c r="B12" s="31"/>
      <c r="C12" s="31"/>
      <c r="D12" s="31"/>
      <c r="E12" s="14"/>
      <c r="F12" s="14"/>
      <c r="G12" s="36" t="s">
        <v>19</v>
      </c>
      <c r="H12" s="37"/>
      <c r="I12" s="37"/>
      <c r="J12" s="37"/>
    </row>
    <row r="13" spans="1:10" ht="7.5" customHeight="1" thickBot="1">
      <c r="B13" s="38"/>
      <c r="C13" s="36"/>
      <c r="D13" s="36"/>
      <c r="E13" s="36"/>
      <c r="F13" s="39"/>
      <c r="G13" s="36"/>
      <c r="H13" s="40"/>
      <c r="I13" s="40"/>
      <c r="J13" s="40"/>
    </row>
    <row r="14" spans="1:10" ht="18" customHeight="1" thickBot="1">
      <c r="A14" s="41" t="s">
        <v>20</v>
      </c>
      <c r="B14" s="311"/>
      <c r="C14" s="311"/>
      <c r="D14" s="311"/>
      <c r="E14" s="311"/>
      <c r="F14" s="311"/>
      <c r="G14" s="311"/>
      <c r="H14" s="311"/>
      <c r="I14" s="311"/>
      <c r="J14" s="311"/>
    </row>
    <row r="15" spans="1:10" ht="18.75" customHeight="1" thickBot="1">
      <c r="A15" s="42"/>
      <c r="B15" s="311"/>
      <c r="C15" s="311"/>
      <c r="D15" s="311"/>
      <c r="E15" s="311"/>
      <c r="F15" s="311"/>
      <c r="G15" s="311"/>
      <c r="H15" s="311"/>
      <c r="I15" s="311"/>
      <c r="J15" s="311"/>
    </row>
    <row r="16" spans="1:10" ht="12" customHeight="1" thickBot="1">
      <c r="A16" s="36"/>
      <c r="B16" s="38"/>
      <c r="C16" s="36"/>
      <c r="D16" s="36"/>
      <c r="E16" s="36"/>
      <c r="F16" s="39"/>
      <c r="G16" s="36"/>
      <c r="H16" s="40"/>
      <c r="I16" s="40"/>
      <c r="J16" s="40"/>
    </row>
    <row r="17" spans="1:12" ht="12.75" customHeight="1" thickBot="1">
      <c r="A17" s="299" t="s">
        <v>263</v>
      </c>
      <c r="B17" s="299"/>
      <c r="C17" s="299"/>
      <c r="D17" s="299"/>
      <c r="E17" s="299"/>
      <c r="F17" s="299"/>
      <c r="G17" s="299"/>
      <c r="H17" s="299"/>
      <c r="I17" s="299"/>
      <c r="J17" s="299"/>
      <c r="K17" s="43"/>
    </row>
    <row r="18" spans="1:12" ht="12.75" customHeight="1" thickBot="1">
      <c r="A18" s="299"/>
      <c r="B18" s="299"/>
      <c r="C18" s="299"/>
      <c r="D18" s="299"/>
      <c r="E18" s="299"/>
      <c r="F18" s="299"/>
      <c r="G18" s="299"/>
      <c r="H18" s="299"/>
      <c r="I18" s="299"/>
      <c r="J18" s="299"/>
    </row>
    <row r="19" spans="1:12" ht="12.75" customHeight="1" thickBot="1">
      <c r="A19" s="299"/>
      <c r="B19" s="299"/>
      <c r="C19" s="299"/>
      <c r="D19" s="299"/>
      <c r="E19" s="299"/>
      <c r="F19" s="299"/>
      <c r="G19" s="299"/>
      <c r="H19" s="299"/>
      <c r="I19" s="299"/>
      <c r="J19" s="299"/>
    </row>
    <row r="20" spans="1:12" ht="12.75" customHeight="1" thickBot="1">
      <c r="A20" s="299"/>
      <c r="B20" s="299"/>
      <c r="C20" s="299"/>
      <c r="D20" s="299"/>
      <c r="E20" s="299"/>
      <c r="F20" s="299"/>
      <c r="G20" s="299"/>
      <c r="H20" s="299"/>
      <c r="I20" s="299"/>
      <c r="J20" s="299"/>
    </row>
    <row r="21" spans="1:12" ht="12.75" customHeight="1" thickBot="1">
      <c r="A21" s="299"/>
      <c r="B21" s="299"/>
      <c r="C21" s="299"/>
      <c r="D21" s="299"/>
      <c r="E21" s="299"/>
      <c r="F21" s="299"/>
      <c r="G21" s="299"/>
      <c r="H21" s="299"/>
      <c r="I21" s="299"/>
      <c r="J21" s="299"/>
    </row>
    <row r="22" spans="1:12" ht="12.75" customHeight="1" thickBot="1">
      <c r="A22" s="299"/>
      <c r="B22" s="299"/>
      <c r="C22" s="299"/>
      <c r="D22" s="299"/>
      <c r="E22" s="299"/>
      <c r="F22" s="299"/>
      <c r="G22" s="299"/>
      <c r="H22" s="299"/>
      <c r="I22" s="299"/>
      <c r="J22" s="299"/>
    </row>
    <row r="23" spans="1:12" ht="12" customHeight="1" thickBot="1">
      <c r="A23" s="44"/>
      <c r="B23" s="44"/>
      <c r="C23" s="44"/>
      <c r="D23" s="44"/>
      <c r="E23" s="44"/>
      <c r="F23" s="44"/>
      <c r="G23" s="44"/>
      <c r="H23" s="44"/>
      <c r="I23" s="5"/>
      <c r="J23" s="5"/>
    </row>
    <row r="24" spans="1:12" s="29" customFormat="1" ht="24" customHeight="1" thickBot="1">
      <c r="A24" s="314" t="s">
        <v>21</v>
      </c>
      <c r="B24" s="314"/>
      <c r="C24" s="314"/>
      <c r="D24" s="314"/>
      <c r="E24" s="314"/>
      <c r="F24" s="45" t="s">
        <v>296</v>
      </c>
      <c r="G24" s="46"/>
      <c r="H24" s="46"/>
      <c r="I24" s="46"/>
      <c r="J24" s="46"/>
      <c r="K24" s="46"/>
      <c r="L24" s="47"/>
    </row>
    <row r="25" spans="1:12" ht="12" customHeight="1">
      <c r="A25" s="48"/>
      <c r="I25" s="6"/>
    </row>
    <row r="26" spans="1:12" ht="18" customHeight="1" thickBot="1">
      <c r="A26" s="49" t="s">
        <v>23</v>
      </c>
      <c r="B26" s="40"/>
      <c r="C26" s="40"/>
      <c r="I26" s="6"/>
    </row>
    <row r="27" spans="1:12" ht="31.5" customHeight="1">
      <c r="A27" s="50" t="s">
        <v>24</v>
      </c>
      <c r="B27" s="315" t="s">
        <v>25</v>
      </c>
      <c r="C27" s="316"/>
      <c r="D27" s="316"/>
      <c r="E27" s="316"/>
      <c r="F27" s="316"/>
      <c r="G27" s="316"/>
      <c r="H27" s="316"/>
      <c r="I27" s="316"/>
      <c r="J27" s="317"/>
    </row>
    <row r="28" spans="1:12" ht="31.5" customHeight="1">
      <c r="A28" s="51" t="s">
        <v>26</v>
      </c>
      <c r="B28" s="318"/>
      <c r="C28" s="318"/>
      <c r="D28" s="318"/>
      <c r="E28" s="318"/>
      <c r="F28" s="318"/>
      <c r="G28" s="52" t="s">
        <v>27</v>
      </c>
      <c r="H28" s="319"/>
      <c r="I28" s="319"/>
      <c r="J28" s="319"/>
    </row>
    <row r="29" spans="1:12" ht="31.5" customHeight="1">
      <c r="A29" s="53" t="s">
        <v>28</v>
      </c>
      <c r="B29" s="312"/>
      <c r="C29" s="312"/>
      <c r="D29" s="312"/>
      <c r="E29" s="312"/>
      <c r="F29" s="312"/>
      <c r="G29" s="54" t="s">
        <v>29</v>
      </c>
      <c r="H29" s="313"/>
      <c r="I29" s="313"/>
      <c r="J29" s="313"/>
    </row>
    <row r="30" spans="1:12" ht="31.5" customHeight="1" thickBot="1">
      <c r="A30" s="55" t="s">
        <v>30</v>
      </c>
      <c r="B30" s="320"/>
      <c r="C30" s="320"/>
      <c r="D30" s="320"/>
      <c r="E30" s="320"/>
      <c r="F30" s="320"/>
      <c r="G30" s="56" t="s">
        <v>31</v>
      </c>
      <c r="H30" s="321"/>
      <c r="I30" s="321"/>
      <c r="J30" s="321"/>
    </row>
    <row r="31" spans="1:12" ht="12" customHeight="1">
      <c r="A31" s="57"/>
      <c r="F31" s="58"/>
    </row>
    <row r="32" spans="1:12" ht="18" customHeight="1" thickBot="1">
      <c r="A32" s="49" t="s">
        <v>32</v>
      </c>
      <c r="B32" s="59" t="s">
        <v>33</v>
      </c>
      <c r="C32" s="60"/>
      <c r="I32" s="6"/>
    </row>
    <row r="33" spans="1:11" ht="31.5" customHeight="1">
      <c r="A33" s="50" t="s">
        <v>24</v>
      </c>
      <c r="B33" s="315" t="s">
        <v>25</v>
      </c>
      <c r="C33" s="316"/>
      <c r="D33" s="316"/>
      <c r="E33" s="316"/>
      <c r="F33" s="316"/>
      <c r="G33" s="316"/>
      <c r="H33" s="316"/>
      <c r="I33" s="316"/>
      <c r="J33" s="317"/>
    </row>
    <row r="34" spans="1:11" ht="31.5" customHeight="1">
      <c r="A34" s="51" t="s">
        <v>26</v>
      </c>
      <c r="B34" s="318"/>
      <c r="C34" s="318"/>
      <c r="D34" s="318"/>
      <c r="E34" s="318"/>
      <c r="F34" s="318"/>
      <c r="G34" s="52" t="s">
        <v>27</v>
      </c>
      <c r="H34" s="319"/>
      <c r="I34" s="319"/>
      <c r="J34" s="319"/>
    </row>
    <row r="35" spans="1:11" ht="31.5" customHeight="1">
      <c r="A35" s="53" t="s">
        <v>28</v>
      </c>
      <c r="B35" s="312"/>
      <c r="C35" s="312"/>
      <c r="D35" s="312"/>
      <c r="E35" s="312"/>
      <c r="F35" s="312"/>
      <c r="G35" s="54" t="s">
        <v>29</v>
      </c>
      <c r="H35" s="313"/>
      <c r="I35" s="313"/>
      <c r="J35" s="313"/>
    </row>
    <row r="36" spans="1:11" ht="31.5" customHeight="1" thickBot="1">
      <c r="A36" s="55" t="s">
        <v>30</v>
      </c>
      <c r="B36" s="320"/>
      <c r="C36" s="320"/>
      <c r="D36" s="320"/>
      <c r="E36" s="320"/>
      <c r="F36" s="320"/>
      <c r="G36" s="56" t="s">
        <v>31</v>
      </c>
      <c r="H36" s="321"/>
      <c r="I36" s="321"/>
      <c r="J36" s="321"/>
    </row>
    <row r="37" spans="1:11" ht="15.75" customHeight="1" thickBot="1">
      <c r="A37" s="57" t="s">
        <v>34</v>
      </c>
      <c r="F37" s="58"/>
    </row>
    <row r="38" spans="1:11" ht="16.5" customHeight="1" thickBot="1">
      <c r="A38" s="61" t="s">
        <v>35</v>
      </c>
      <c r="B38" s="62" t="s">
        <v>268</v>
      </c>
      <c r="C38" s="63"/>
      <c r="D38" s="64"/>
      <c r="E38" s="5"/>
      <c r="F38" s="5"/>
      <c r="G38" s="5"/>
      <c r="H38" s="65"/>
      <c r="I38" s="66" t="s">
        <v>36</v>
      </c>
      <c r="J38" s="67"/>
    </row>
    <row r="39" spans="1:11" ht="31.5" customHeight="1">
      <c r="A39" s="50" t="s">
        <v>24</v>
      </c>
      <c r="B39" s="315" t="s">
        <v>25</v>
      </c>
      <c r="C39" s="316"/>
      <c r="D39" s="316"/>
      <c r="E39" s="316"/>
      <c r="F39" s="316"/>
      <c r="G39" s="316"/>
      <c r="H39" s="316"/>
      <c r="I39" s="316"/>
      <c r="J39" s="322"/>
    </row>
    <row r="40" spans="1:11" ht="31.5" customHeight="1">
      <c r="A40" s="51" t="s">
        <v>26</v>
      </c>
      <c r="B40" s="318"/>
      <c r="C40" s="318"/>
      <c r="D40" s="318"/>
      <c r="E40" s="318"/>
      <c r="F40" s="318"/>
      <c r="G40" s="52" t="s">
        <v>27</v>
      </c>
      <c r="H40" s="319"/>
      <c r="I40" s="319"/>
      <c r="J40" s="319"/>
    </row>
    <row r="41" spans="1:11" ht="31.5" customHeight="1">
      <c r="A41" s="53" t="s">
        <v>28</v>
      </c>
      <c r="B41" s="312"/>
      <c r="C41" s="312"/>
      <c r="D41" s="312"/>
      <c r="E41" s="312"/>
      <c r="F41" s="312"/>
      <c r="G41" s="54" t="s">
        <v>29</v>
      </c>
      <c r="H41" s="323"/>
      <c r="I41" s="323"/>
      <c r="J41" s="323"/>
    </row>
    <row r="42" spans="1:11" ht="31.5" customHeight="1" thickBot="1">
      <c r="A42" s="55" t="s">
        <v>30</v>
      </c>
      <c r="B42" s="320"/>
      <c r="C42" s="320"/>
      <c r="D42" s="320"/>
      <c r="E42" s="320"/>
      <c r="F42" s="320"/>
      <c r="G42" s="56" t="s">
        <v>31</v>
      </c>
      <c r="H42" s="321"/>
      <c r="I42" s="321"/>
      <c r="J42" s="321"/>
    </row>
    <row r="43" spans="1:11" ht="15.75" customHeight="1">
      <c r="A43" s="68" t="s">
        <v>34</v>
      </c>
      <c r="B43" s="69"/>
      <c r="C43" s="69"/>
      <c r="D43" s="69"/>
      <c r="E43" s="69"/>
      <c r="F43" s="69"/>
      <c r="G43" s="70"/>
      <c r="H43" s="69"/>
      <c r="I43" s="69"/>
      <c r="J43" s="69"/>
    </row>
    <row r="44" spans="1:11" ht="14.25" customHeight="1">
      <c r="A44" s="71" t="s">
        <v>37</v>
      </c>
      <c r="B44" s="72"/>
      <c r="C44" s="73"/>
      <c r="D44" s="73"/>
      <c r="E44" s="73"/>
      <c r="F44" s="73"/>
      <c r="G44" s="73"/>
      <c r="H44" s="73"/>
    </row>
    <row r="45" spans="1:11" ht="14.25" customHeight="1">
      <c r="A45" s="74" t="s">
        <v>38</v>
      </c>
      <c r="B45" s="72"/>
      <c r="C45" s="73"/>
      <c r="D45" s="73"/>
      <c r="E45" s="73"/>
      <c r="F45" s="73"/>
      <c r="G45" s="73"/>
      <c r="H45" s="73"/>
    </row>
    <row r="46" spans="1:11" ht="9" customHeight="1">
      <c r="A46" s="63"/>
      <c r="B46" s="75"/>
      <c r="C46" s="65"/>
      <c r="D46" s="65"/>
      <c r="E46" s="76"/>
      <c r="F46" s="76"/>
      <c r="G46" s="76"/>
      <c r="H46" s="76"/>
      <c r="I46" s="76"/>
      <c r="J46" s="76"/>
      <c r="K46" s="43"/>
    </row>
    <row r="47" spans="1:11" ht="14.25" customHeight="1">
      <c r="A47" s="77" t="s">
        <v>39</v>
      </c>
      <c r="B47" s="78"/>
      <c r="C47" s="78"/>
      <c r="D47" s="79"/>
      <c r="E47" s="79"/>
      <c r="F47" s="79"/>
      <c r="G47" s="79"/>
      <c r="H47" s="5"/>
      <c r="I47" s="5"/>
    </row>
    <row r="48" spans="1:11" ht="14.25" customHeight="1">
      <c r="A48" s="80" t="s">
        <v>297</v>
      </c>
      <c r="B48" s="79"/>
      <c r="D48" s="80"/>
      <c r="E48" s="80"/>
      <c r="F48" s="80"/>
      <c r="G48" s="81"/>
      <c r="H48" s="81"/>
      <c r="I48"/>
    </row>
    <row r="49" spans="1:9" ht="14.25" customHeight="1">
      <c r="A49" s="79" t="s">
        <v>299</v>
      </c>
      <c r="B49" s="82"/>
      <c r="D49" s="79"/>
      <c r="E49" s="79"/>
      <c r="F49" s="79"/>
      <c r="G49" s="5"/>
      <c r="H49" s="5"/>
      <c r="I49" s="5"/>
    </row>
    <row r="50" spans="1:9" ht="11.25" customHeight="1"/>
  </sheetData>
  <sheetProtection algorithmName="SHA-512" hashValue="LeuPvswCzZIDzk77JHsX8O+JnWzqQGkj9AftwhKimCvKkYxz7dTHyJxmq+ds8jyEmCbAFoGf6tx9itYqEXZ72w==" saltValue="1yuFIkraRwRLyAV7h0RVCw==" spinCount="100000" sheet="1"/>
  <mergeCells count="34">
    <mergeCell ref="B42:F42"/>
    <mergeCell ref="H42:J42"/>
    <mergeCell ref="B36:F36"/>
    <mergeCell ref="H36:J36"/>
    <mergeCell ref="B39:J39"/>
    <mergeCell ref="B40:F40"/>
    <mergeCell ref="H40:J40"/>
    <mergeCell ref="B41:F41"/>
    <mergeCell ref="H41:J41"/>
    <mergeCell ref="B35:F35"/>
    <mergeCell ref="H35:J35"/>
    <mergeCell ref="A24:E24"/>
    <mergeCell ref="B27:J27"/>
    <mergeCell ref="B28:F28"/>
    <mergeCell ref="H28:J28"/>
    <mergeCell ref="B29:F29"/>
    <mergeCell ref="H29:J29"/>
    <mergeCell ref="B30:F30"/>
    <mergeCell ref="H30:J30"/>
    <mergeCell ref="B33:J33"/>
    <mergeCell ref="B34:F34"/>
    <mergeCell ref="H34:J34"/>
    <mergeCell ref="A17:J22"/>
    <mergeCell ref="A1:J1"/>
    <mergeCell ref="A2:J2"/>
    <mergeCell ref="A4:B4"/>
    <mergeCell ref="C4:H4"/>
    <mergeCell ref="A5:B5"/>
    <mergeCell ref="C5:H5"/>
    <mergeCell ref="A6:B6"/>
    <mergeCell ref="C6:H6"/>
    <mergeCell ref="A8:B8"/>
    <mergeCell ref="C8:H8"/>
    <mergeCell ref="B14:J15"/>
  </mergeCells>
  <phoneticPr fontId="3"/>
  <pageMargins left="0.59027777777777779" right="0.39374999999999999" top="0.39374999999999999" bottom="0.19652777777777777" header="0.51180555555555551" footer="0.51180555555555551"/>
  <pageSetup paperSize="9" scale="82" firstPageNumber="0"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BCF8-CFC6-4A8E-A1DE-3915BBAB957B}">
  <sheetPr>
    <tabColor indexed="13"/>
    <pageSetUpPr fitToPage="1"/>
  </sheetPr>
  <dimension ref="A1:IV54"/>
  <sheetViews>
    <sheetView showGridLines="0" showZeros="0" zoomScale="70" zoomScaleNormal="70" workbookViewId="0">
      <selection activeCell="L8" sqref="L8"/>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5.59765625" style="1" customWidth="1"/>
    <col min="8" max="8" width="6.59765625" style="1" customWidth="1"/>
    <col min="9" max="9" width="3" style="1" customWidth="1"/>
    <col min="10" max="10" width="21.69921875" style="1" customWidth="1"/>
    <col min="11" max="11" width="18.3984375" style="1" customWidth="1"/>
    <col min="12" max="12" width="15.59765625" style="1" customWidth="1"/>
    <col min="13" max="13" width="16" style="1" customWidth="1"/>
    <col min="14" max="14" width="7.69921875" style="1" customWidth="1"/>
    <col min="15" max="15" width="13" style="1" customWidth="1"/>
    <col min="16" max="16" width="6.59765625" style="1" customWidth="1"/>
    <col min="17" max="16384" width="9.09765625" style="1"/>
  </cols>
  <sheetData>
    <row r="1" spans="1:16" ht="33.75" customHeight="1">
      <c r="B1" s="348" t="s">
        <v>330</v>
      </c>
      <c r="C1" s="348"/>
      <c r="D1" s="348"/>
      <c r="E1" s="348"/>
      <c r="F1" s="348"/>
      <c r="G1" s="348"/>
      <c r="H1" s="348"/>
      <c r="I1" s="348"/>
      <c r="J1" s="348"/>
      <c r="K1" s="348"/>
      <c r="L1" s="348"/>
      <c r="M1" s="348"/>
      <c r="N1" s="348"/>
      <c r="O1" s="348"/>
      <c r="P1" s="348"/>
    </row>
    <row r="2" spans="1:16" ht="23.25" customHeight="1">
      <c r="B2" s="349" t="s">
        <v>1</v>
      </c>
      <c r="C2" s="349"/>
      <c r="D2" s="349"/>
      <c r="E2" s="349"/>
      <c r="F2" s="349"/>
      <c r="G2" s="349"/>
      <c r="H2" s="349"/>
      <c r="I2" s="349"/>
      <c r="J2" s="349"/>
    </row>
    <row r="3" spans="1:16" ht="16.5" customHeight="1">
      <c r="B3" s="266"/>
      <c r="C3" s="266"/>
      <c r="D3" s="266"/>
      <c r="E3" s="266"/>
      <c r="F3" s="266"/>
      <c r="G3" s="266"/>
      <c r="H3" s="266"/>
      <c r="I3" s="266"/>
      <c r="J3" s="266"/>
    </row>
    <row r="4" spans="1:16" ht="34.5" customHeight="1" thickBot="1">
      <c r="A4" s="267"/>
      <c r="B4" s="106" t="s">
        <v>327</v>
      </c>
      <c r="C4" s="6"/>
      <c r="E4" s="6"/>
      <c r="F4" s="6"/>
      <c r="G4" s="4"/>
      <c r="H4" s="4"/>
      <c r="J4" s="267"/>
      <c r="K4" s="107"/>
      <c r="L4" s="107"/>
      <c r="M4" s="107"/>
      <c r="N4" s="107"/>
      <c r="O4" s="87"/>
      <c r="P4" s="108"/>
    </row>
    <row r="5" spans="1:16" ht="34.5" customHeight="1" thickBot="1">
      <c r="A5" s="267"/>
      <c r="B5" s="465" t="s">
        <v>41</v>
      </c>
      <c r="C5" s="465"/>
      <c r="D5" s="466" t="s">
        <v>4</v>
      </c>
      <c r="E5" s="466"/>
      <c r="F5" s="466"/>
      <c r="G5" s="466"/>
      <c r="H5" s="466"/>
      <c r="I5" s="466"/>
      <c r="J5" s="466"/>
      <c r="K5" s="279" t="s">
        <v>98</v>
      </c>
      <c r="L5" s="164" t="s">
        <v>6</v>
      </c>
      <c r="M5" s="467" t="s">
        <v>99</v>
      </c>
      <c r="N5" s="467"/>
      <c r="O5" s="467"/>
      <c r="P5" s="108"/>
    </row>
    <row r="6" spans="1:16" ht="34.5" customHeight="1">
      <c r="A6" s="267"/>
      <c r="B6" s="468" t="s">
        <v>325</v>
      </c>
      <c r="C6" s="469"/>
      <c r="D6" s="470" t="s">
        <v>327</v>
      </c>
      <c r="E6" s="470"/>
      <c r="F6" s="470"/>
      <c r="G6" s="470"/>
      <c r="H6" s="470"/>
      <c r="I6" s="470"/>
      <c r="J6" s="480"/>
      <c r="K6" s="280">
        <v>1920000</v>
      </c>
      <c r="L6" s="281"/>
      <c r="M6" s="471">
        <f>SUM(K6*L6)</f>
        <v>0</v>
      </c>
      <c r="N6" s="471"/>
      <c r="O6" s="471"/>
      <c r="P6" s="108"/>
    </row>
    <row r="7" spans="1:16" ht="34.5" customHeight="1" thickBot="1">
      <c r="A7" s="267"/>
      <c r="B7" s="414" t="s">
        <v>326</v>
      </c>
      <c r="C7" s="414"/>
      <c r="D7" s="415" t="s">
        <v>328</v>
      </c>
      <c r="E7" s="415"/>
      <c r="F7" s="415"/>
      <c r="G7" s="415"/>
      <c r="H7" s="415"/>
      <c r="I7" s="415"/>
      <c r="J7" s="415"/>
      <c r="K7" s="282">
        <v>480000</v>
      </c>
      <c r="L7" s="120"/>
      <c r="M7" s="416">
        <f>SUM(K7*L7)</f>
        <v>0</v>
      </c>
      <c r="N7" s="416"/>
      <c r="O7" s="416"/>
      <c r="P7" s="108"/>
    </row>
    <row r="8" spans="1:16" s="175" customFormat="1" ht="21.75" customHeight="1">
      <c r="A8" s="165"/>
      <c r="B8" s="166" t="s">
        <v>329</v>
      </c>
      <c r="C8" s="167"/>
      <c r="D8" s="168"/>
      <c r="E8" s="169"/>
      <c r="F8" s="170"/>
      <c r="G8" s="171"/>
      <c r="H8" s="172"/>
      <c r="I8" s="173"/>
      <c r="J8" s="174"/>
      <c r="K8" s="174"/>
    </row>
    <row r="9" spans="1:16" s="175" customFormat="1" ht="21.75" customHeight="1" thickBot="1">
      <c r="A9" s="165"/>
      <c r="B9" s="166"/>
      <c r="C9" s="167"/>
      <c r="D9" s="168"/>
      <c r="E9" s="169"/>
      <c r="F9" s="170"/>
      <c r="G9" s="171"/>
      <c r="H9" s="172"/>
      <c r="I9" s="173"/>
      <c r="J9" s="174"/>
      <c r="K9" s="174"/>
    </row>
    <row r="10" spans="1:16" ht="40.5" customHeight="1" thickBot="1">
      <c r="A10" s="417" t="s">
        <v>163</v>
      </c>
      <c r="B10" s="417"/>
      <c r="C10" s="417"/>
      <c r="D10" s="417"/>
      <c r="E10" s="417"/>
      <c r="F10" s="417"/>
      <c r="G10" s="417"/>
      <c r="H10" s="417"/>
      <c r="I10" s="417"/>
      <c r="J10" s="417"/>
      <c r="K10" s="417"/>
      <c r="M10" s="122" t="s">
        <v>131</v>
      </c>
      <c r="N10" s="400">
        <f>SUM(M6:O7)</f>
        <v>0</v>
      </c>
      <c r="O10" s="400"/>
      <c r="P10" s="400"/>
    </row>
    <row r="11" spans="1:16" ht="22.5" customHeight="1" thickBot="1">
      <c r="A11" s="401" t="s">
        <v>132</v>
      </c>
      <c r="B11" s="401"/>
      <c r="C11" s="401"/>
      <c r="D11" s="401"/>
      <c r="E11" s="401"/>
      <c r="F11" s="401"/>
      <c r="G11" s="401"/>
      <c r="H11" s="401"/>
      <c r="I11" s="401"/>
      <c r="J11" s="401"/>
      <c r="K11" s="401"/>
      <c r="L11" s="401"/>
      <c r="M11" s="401"/>
      <c r="N11" s="401"/>
      <c r="O11" s="401"/>
      <c r="P11" s="401"/>
    </row>
    <row r="12" spans="1:16" ht="22.5" customHeight="1" thickBot="1">
      <c r="A12" s="401"/>
      <c r="B12" s="401"/>
      <c r="C12" s="401"/>
      <c r="D12" s="401"/>
      <c r="E12" s="401"/>
      <c r="F12" s="401"/>
      <c r="G12" s="401"/>
      <c r="H12" s="401"/>
      <c r="I12" s="401"/>
      <c r="J12" s="401"/>
      <c r="K12" s="401"/>
      <c r="L12" s="401"/>
      <c r="M12" s="401"/>
      <c r="N12" s="401"/>
      <c r="O12" s="401"/>
      <c r="P12" s="401"/>
    </row>
    <row r="13" spans="1:16" ht="22.5" customHeight="1" thickBot="1">
      <c r="A13" s="401"/>
      <c r="B13" s="401"/>
      <c r="C13" s="401"/>
      <c r="D13" s="401"/>
      <c r="E13" s="401"/>
      <c r="F13" s="401"/>
      <c r="G13" s="401"/>
      <c r="H13" s="401"/>
      <c r="I13" s="401"/>
      <c r="J13" s="401"/>
      <c r="K13" s="401"/>
      <c r="L13" s="401"/>
      <c r="M13" s="401"/>
      <c r="N13" s="401"/>
      <c r="O13" s="401"/>
      <c r="P13" s="401"/>
    </row>
    <row r="14" spans="1:16" ht="22.5" customHeight="1" thickBot="1">
      <c r="A14" s="401"/>
      <c r="B14" s="401"/>
      <c r="C14" s="401"/>
      <c r="D14" s="401"/>
      <c r="E14" s="401"/>
      <c r="F14" s="401"/>
      <c r="G14" s="401"/>
      <c r="H14" s="401"/>
      <c r="I14" s="401"/>
      <c r="J14" s="401"/>
      <c r="K14" s="401"/>
      <c r="L14" s="401"/>
      <c r="M14" s="401"/>
      <c r="N14" s="401"/>
      <c r="O14" s="401"/>
      <c r="P14" s="401"/>
    </row>
    <row r="15" spans="1:16" ht="22.5" customHeight="1" thickBot="1">
      <c r="A15" s="401"/>
      <c r="B15" s="401"/>
      <c r="C15" s="401"/>
      <c r="D15" s="401"/>
      <c r="E15" s="401"/>
      <c r="F15" s="401"/>
      <c r="G15" s="401"/>
      <c r="H15" s="401"/>
      <c r="I15" s="401"/>
      <c r="J15" s="401"/>
      <c r="K15" s="401"/>
      <c r="L15" s="401"/>
      <c r="M15" s="401"/>
      <c r="N15" s="401"/>
      <c r="O15" s="401"/>
      <c r="P15" s="401"/>
    </row>
    <row r="16" spans="1:16" ht="14.25" customHeight="1">
      <c r="A16" s="267"/>
      <c r="B16" s="106"/>
      <c r="C16" s="6"/>
      <c r="E16" s="6"/>
      <c r="F16" s="6"/>
      <c r="G16" s="4"/>
      <c r="H16" s="4"/>
      <c r="J16" s="267"/>
      <c r="K16" s="107"/>
      <c r="L16" s="107"/>
      <c r="M16" s="107"/>
      <c r="N16" s="107"/>
      <c r="O16" s="87"/>
      <c r="P16" s="108"/>
    </row>
    <row r="17" spans="1:256" ht="12" customHeight="1" thickBot="1">
      <c r="B17" s="44"/>
      <c r="C17" s="44"/>
      <c r="D17" s="44"/>
      <c r="E17" s="44"/>
      <c r="F17" s="44"/>
      <c r="G17" s="44"/>
      <c r="H17" s="44"/>
      <c r="I17" s="123"/>
      <c r="J17" s="123"/>
      <c r="K17" s="5"/>
    </row>
    <row r="18" spans="1:256" s="29" customFormat="1" ht="27" customHeight="1" thickBot="1">
      <c r="B18" s="124"/>
      <c r="C18" s="402" t="s">
        <v>21</v>
      </c>
      <c r="D18" s="402"/>
      <c r="E18" s="402"/>
      <c r="F18" s="402"/>
      <c r="G18" s="402"/>
      <c r="H18" s="402"/>
      <c r="I18" s="402"/>
      <c r="J18" s="402"/>
      <c r="K18" s="402"/>
      <c r="L18" s="125" t="s">
        <v>133</v>
      </c>
    </row>
    <row r="19" spans="1:256" ht="14.25" customHeight="1">
      <c r="A19" s="267"/>
      <c r="B19" s="106"/>
      <c r="C19" s="6"/>
      <c r="E19" s="6"/>
      <c r="F19" s="6"/>
      <c r="G19" s="4"/>
      <c r="H19" s="4"/>
      <c r="J19" s="267"/>
      <c r="K19" s="107"/>
      <c r="L19" s="107"/>
      <c r="M19" s="107"/>
      <c r="N19" s="107"/>
      <c r="O19" s="87"/>
      <c r="P19" s="108"/>
    </row>
    <row r="20" spans="1:256" ht="12" customHeight="1">
      <c r="B20" s="126"/>
      <c r="C20" s="127"/>
      <c r="D20" s="128"/>
      <c r="E20" s="128"/>
      <c r="F20" s="129"/>
      <c r="G20" s="129"/>
      <c r="H20" s="129"/>
      <c r="I20" s="5"/>
      <c r="J20" s="5"/>
    </row>
    <row r="21" spans="1:256" s="124" customFormat="1" ht="27" customHeight="1">
      <c r="A21" s="130"/>
      <c r="B21" s="131" t="s">
        <v>134</v>
      </c>
      <c r="C21" s="132" t="s">
        <v>95</v>
      </c>
      <c r="D21" s="132" t="s">
        <v>135</v>
      </c>
      <c r="E21" s="133" t="s">
        <v>136</v>
      </c>
      <c r="G21" s="134"/>
      <c r="H21" s="135"/>
      <c r="I21" s="136" t="s">
        <v>331</v>
      </c>
      <c r="J21" s="137"/>
      <c r="K21" s="138"/>
      <c r="L21" s="139" t="s">
        <v>62</v>
      </c>
      <c r="M21" s="140" t="s">
        <v>138</v>
      </c>
    </row>
    <row r="22" spans="1:256" s="141" customFormat="1" ht="15.75" customHeight="1">
      <c r="B22" s="142" t="s">
        <v>139</v>
      </c>
      <c r="G22" s="143" t="s">
        <v>140</v>
      </c>
      <c r="K22" s="129"/>
      <c r="L22" s="129"/>
      <c r="M22" s="144"/>
    </row>
    <row r="23" spans="1:256" ht="15.75" customHeight="1">
      <c r="A23"/>
      <c r="B23" s="145"/>
      <c r="C23"/>
      <c r="D23"/>
      <c r="E23"/>
      <c r="F23"/>
      <c r="G23" s="143" t="s">
        <v>141</v>
      </c>
      <c r="H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141" customFormat="1" ht="15.75" customHeight="1">
      <c r="B24" s="146"/>
      <c r="G24" s="143" t="s">
        <v>142</v>
      </c>
      <c r="K24" s="147"/>
      <c r="L24" s="129"/>
      <c r="M24" s="144"/>
    </row>
    <row r="25" spans="1:256" ht="14.25" customHeight="1">
      <c r="A25" s="267"/>
      <c r="B25" s="106"/>
      <c r="C25" s="6"/>
      <c r="E25" s="6"/>
      <c r="F25" s="6"/>
      <c r="G25" s="4"/>
      <c r="H25" s="4"/>
      <c r="J25" s="267"/>
      <c r="K25" s="107"/>
      <c r="L25" s="107"/>
      <c r="M25" s="107"/>
      <c r="N25" s="107"/>
      <c r="O25" s="87"/>
      <c r="P25" s="108"/>
    </row>
    <row r="26" spans="1:256" ht="15.75" customHeight="1">
      <c r="A26" s="19"/>
      <c r="C26" s="79"/>
      <c r="D26" s="79"/>
      <c r="E26" s="79"/>
      <c r="F26" s="5"/>
      <c r="G26" s="5"/>
      <c r="H26" s="5"/>
    </row>
    <row r="27" spans="1:256" ht="15.75" customHeight="1">
      <c r="A27" s="148" t="s">
        <v>143</v>
      </c>
      <c r="B27" s="78"/>
      <c r="C27" s="79"/>
      <c r="D27" s="79"/>
      <c r="E27" s="79"/>
      <c r="F27" s="79"/>
      <c r="G27" s="5"/>
      <c r="H27" s="5"/>
    </row>
    <row r="28" spans="1:256" ht="15.75" customHeight="1">
      <c r="A28" s="472" t="s">
        <v>144</v>
      </c>
      <c r="B28" s="403"/>
      <c r="C28" s="403"/>
      <c r="D28" s="403"/>
      <c r="E28" s="403"/>
      <c r="F28" s="403"/>
      <c r="G28" s="81"/>
      <c r="H28" s="5"/>
      <c r="J28" s="176"/>
    </row>
    <row r="29" spans="1:256" ht="30.75" customHeight="1" thickBot="1">
      <c r="A29" s="177"/>
      <c r="B29" s="178" t="s">
        <v>169</v>
      </c>
      <c r="C29" s="177"/>
      <c r="D29" s="177"/>
      <c r="E29" s="177"/>
      <c r="F29" s="177"/>
      <c r="G29" s="81"/>
      <c r="H29" s="5"/>
      <c r="J29" s="176"/>
    </row>
    <row r="30" spans="1:256" ht="29.25" customHeight="1" thickBot="1">
      <c r="A30" s="19"/>
      <c r="B30" s="179" t="s">
        <v>170</v>
      </c>
      <c r="C30" s="473"/>
      <c r="D30" s="474"/>
      <c r="E30" s="475"/>
      <c r="F30" s="180"/>
      <c r="G30" s="180"/>
      <c r="H30" s="5"/>
    </row>
    <row r="31" spans="1:256" s="141" customFormat="1" ht="15.75" customHeight="1">
      <c r="B31" s="146"/>
      <c r="C31" s="181"/>
      <c r="D31" s="182"/>
      <c r="E31" s="182"/>
      <c r="F31" s="146"/>
      <c r="G31" s="146"/>
      <c r="H31" s="183"/>
      <c r="I31" s="145"/>
      <c r="L31" s="129"/>
      <c r="M31" s="144"/>
    </row>
    <row r="32" spans="1:256" s="141" customFormat="1" ht="15.75" customHeight="1" thickBot="1">
      <c r="B32" s="149" t="s">
        <v>32</v>
      </c>
      <c r="C32" s="150" t="s">
        <v>171</v>
      </c>
      <c r="D32" s="1"/>
      <c r="E32" s="1"/>
      <c r="F32" s="1"/>
      <c r="G32" s="1"/>
      <c r="H32" s="1"/>
      <c r="I32" s="6"/>
      <c r="J32" s="1"/>
      <c r="L32" s="129"/>
      <c r="M32" s="144"/>
    </row>
    <row r="33" spans="1:16" ht="38.15" customHeight="1">
      <c r="B33" s="151" t="s">
        <v>24</v>
      </c>
      <c r="C33" s="411" t="s">
        <v>65</v>
      </c>
      <c r="D33" s="412"/>
      <c r="E33" s="412"/>
      <c r="F33" s="412"/>
      <c r="G33" s="412"/>
      <c r="H33" s="412"/>
      <c r="I33" s="412"/>
      <c r="J33" s="412"/>
      <c r="K33" s="412"/>
      <c r="L33" s="412"/>
      <c r="M33" s="412"/>
      <c r="N33" s="412"/>
      <c r="O33" s="413"/>
    </row>
    <row r="34" spans="1:16" ht="38.15" customHeight="1">
      <c r="B34" s="152" t="s">
        <v>26</v>
      </c>
      <c r="C34" s="404"/>
      <c r="D34" s="405"/>
      <c r="E34" s="405"/>
      <c r="F34" s="405"/>
      <c r="G34" s="153" t="s">
        <v>147</v>
      </c>
      <c r="H34" s="405"/>
      <c r="I34" s="405"/>
      <c r="J34" s="405"/>
      <c r="K34" s="405"/>
      <c r="L34" s="405"/>
      <c r="M34" s="405"/>
      <c r="N34" s="405"/>
      <c r="O34" s="406"/>
    </row>
    <row r="35" spans="1:16" ht="38.15" customHeight="1">
      <c r="B35" s="152" t="s">
        <v>148</v>
      </c>
      <c r="C35" s="375"/>
      <c r="D35" s="376"/>
      <c r="E35" s="376"/>
      <c r="F35" s="265" t="s">
        <v>149</v>
      </c>
      <c r="G35" s="155" t="s">
        <v>150</v>
      </c>
      <c r="H35" s="377"/>
      <c r="I35" s="378"/>
      <c r="J35" s="378"/>
      <c r="K35" s="378"/>
      <c r="L35" s="378"/>
      <c r="M35" s="378"/>
      <c r="N35" s="378"/>
      <c r="O35" s="379"/>
      <c r="P35" s="156"/>
    </row>
    <row r="36" spans="1:16" ht="38.15" customHeight="1" thickBot="1">
      <c r="B36" s="157" t="s">
        <v>30</v>
      </c>
      <c r="C36" s="380"/>
      <c r="D36" s="381"/>
      <c r="E36" s="381"/>
      <c r="F36" s="382"/>
      <c r="G36" s="158" t="s">
        <v>31</v>
      </c>
      <c r="H36" s="380"/>
      <c r="I36" s="381"/>
      <c r="J36" s="381"/>
      <c r="K36" s="381"/>
      <c r="L36" s="381"/>
      <c r="M36" s="381"/>
      <c r="N36" s="381"/>
      <c r="O36" s="383"/>
    </row>
    <row r="37" spans="1:16" ht="21" customHeight="1">
      <c r="B37" s="57" t="s">
        <v>67</v>
      </c>
      <c r="F37" s="58"/>
    </row>
    <row r="40" spans="1:16" ht="11.25" customHeight="1" thickBot="1"/>
    <row r="41" spans="1:16" ht="28.5" customHeight="1" thickBot="1">
      <c r="B41" s="148" t="s">
        <v>35</v>
      </c>
      <c r="C41" s="159" t="s">
        <v>272</v>
      </c>
      <c r="D41" s="264"/>
      <c r="E41" s="5"/>
      <c r="F41" s="5"/>
      <c r="G41" s="5"/>
      <c r="H41" s="65"/>
      <c r="L41" s="476" t="s">
        <v>151</v>
      </c>
      <c r="M41" s="477"/>
      <c r="N41" s="477"/>
      <c r="O41" s="478"/>
    </row>
    <row r="42" spans="1:16" ht="38.15" customHeight="1">
      <c r="B42" s="151" t="s">
        <v>24</v>
      </c>
      <c r="C42" s="411" t="s">
        <v>65</v>
      </c>
      <c r="D42" s="412"/>
      <c r="E42" s="412"/>
      <c r="F42" s="412"/>
      <c r="G42" s="412"/>
      <c r="H42" s="412"/>
      <c r="I42" s="412"/>
      <c r="J42" s="412"/>
      <c r="K42" s="412"/>
      <c r="L42" s="412"/>
      <c r="M42" s="412"/>
      <c r="N42" s="412"/>
      <c r="O42" s="413"/>
    </row>
    <row r="43" spans="1:16" ht="38.15" customHeight="1">
      <c r="B43" s="152" t="s">
        <v>26</v>
      </c>
      <c r="C43" s="404"/>
      <c r="D43" s="405"/>
      <c r="E43" s="405"/>
      <c r="F43" s="405"/>
      <c r="G43" s="153" t="s">
        <v>147</v>
      </c>
      <c r="H43" s="405"/>
      <c r="I43" s="405"/>
      <c r="J43" s="405"/>
      <c r="K43" s="405"/>
      <c r="L43" s="405"/>
      <c r="M43" s="405"/>
      <c r="N43" s="405"/>
      <c r="O43" s="406"/>
    </row>
    <row r="44" spans="1:16" ht="38.15" customHeight="1">
      <c r="B44" s="152" t="s">
        <v>148</v>
      </c>
      <c r="C44" s="375"/>
      <c r="D44" s="376"/>
      <c r="E44" s="376"/>
      <c r="F44" s="265" t="s">
        <v>149</v>
      </c>
      <c r="G44" s="155" t="s">
        <v>150</v>
      </c>
      <c r="H44" s="377"/>
      <c r="I44" s="378"/>
      <c r="J44" s="378"/>
      <c r="K44" s="378"/>
      <c r="L44" s="378"/>
      <c r="M44" s="378"/>
      <c r="N44" s="378"/>
      <c r="O44" s="379"/>
      <c r="P44" s="156"/>
    </row>
    <row r="45" spans="1:16" ht="38.15" customHeight="1" thickBot="1">
      <c r="B45" s="157" t="s">
        <v>30</v>
      </c>
      <c r="C45" s="380"/>
      <c r="D45" s="381"/>
      <c r="E45" s="381"/>
      <c r="F45" s="382"/>
      <c r="G45" s="158" t="s">
        <v>31</v>
      </c>
      <c r="H45" s="380"/>
      <c r="I45" s="381"/>
      <c r="J45" s="381"/>
      <c r="K45" s="381"/>
      <c r="L45" s="381"/>
      <c r="M45" s="381"/>
      <c r="N45" s="381"/>
      <c r="O45" s="383"/>
    </row>
    <row r="46" spans="1:16" ht="21" customHeight="1">
      <c r="B46" s="57" t="s">
        <v>67</v>
      </c>
      <c r="F46" s="58"/>
    </row>
    <row r="48" spans="1:16" s="161" customFormat="1" ht="21" customHeight="1">
      <c r="A48" s="160" t="s">
        <v>153</v>
      </c>
      <c r="B48" s="73"/>
      <c r="C48" s="73"/>
      <c r="D48" s="73"/>
      <c r="E48" s="73"/>
      <c r="F48" s="73"/>
      <c r="G48" s="73"/>
      <c r="H48" s="1"/>
      <c r="I48" s="1"/>
    </row>
    <row r="49" spans="1:13" ht="12.75" customHeight="1">
      <c r="A49" s="407" t="s">
        <v>154</v>
      </c>
      <c r="B49" s="407"/>
      <c r="C49" s="407"/>
      <c r="D49" s="407"/>
      <c r="E49" s="407"/>
      <c r="F49" s="407"/>
      <c r="G49" s="407"/>
      <c r="H49" s="407"/>
      <c r="I49" s="407"/>
      <c r="J49" s="407"/>
      <c r="K49" s="407"/>
    </row>
    <row r="50" spans="1:13" ht="15.75" customHeight="1">
      <c r="A50" s="162" t="s">
        <v>39</v>
      </c>
      <c r="B50" s="78"/>
      <c r="C50" s="79"/>
      <c r="D50" s="79"/>
      <c r="E50" s="79"/>
      <c r="F50" s="79"/>
      <c r="G50" s="5"/>
      <c r="H50" s="5"/>
    </row>
    <row r="51" spans="1:13" ht="15.75" customHeight="1">
      <c r="A51" s="80" t="s">
        <v>303</v>
      </c>
      <c r="C51" s="80"/>
      <c r="D51" s="80"/>
      <c r="E51" s="80"/>
      <c r="F51" s="81"/>
      <c r="G51" s="81"/>
      <c r="H51" s="5"/>
      <c r="J51" s="43"/>
      <c r="M51"/>
    </row>
    <row r="52" spans="1:13" ht="15.75" customHeight="1">
      <c r="A52" s="79" t="s">
        <v>304</v>
      </c>
      <c r="C52" s="79"/>
      <c r="D52" s="79"/>
      <c r="E52" s="79"/>
      <c r="F52" s="5"/>
      <c r="G52" s="5"/>
      <c r="H52" s="5"/>
    </row>
    <row r="54" spans="1:13" ht="15.75" customHeight="1">
      <c r="A54" s="79"/>
      <c r="C54" s="79"/>
      <c r="D54" s="79"/>
      <c r="E54" s="79"/>
      <c r="F54" s="5"/>
      <c r="G54" s="5"/>
      <c r="H54" s="5"/>
    </row>
  </sheetData>
  <sheetProtection algorithmName="SHA-512" hashValue="VleOkbGCOViaoB6O79qlWdAjDunS4MTNWZcfHRfvgjvDbEh8AeIeG3sYj/rnNeESQNtPZdqNuJfDwJ3FL3lUKw==" saltValue="WSiGuI/JHeZ6L5c0uJ52FQ==" spinCount="100000" sheet="1"/>
  <mergeCells count="33">
    <mergeCell ref="A49:K49"/>
    <mergeCell ref="C43:F43"/>
    <mergeCell ref="H43:O43"/>
    <mergeCell ref="C44:E44"/>
    <mergeCell ref="H44:O44"/>
    <mergeCell ref="C45:F45"/>
    <mergeCell ref="H45:O45"/>
    <mergeCell ref="C42:O42"/>
    <mergeCell ref="C18:K18"/>
    <mergeCell ref="A28:F28"/>
    <mergeCell ref="C30:E30"/>
    <mergeCell ref="C33:O33"/>
    <mergeCell ref="C34:F34"/>
    <mergeCell ref="H34:O34"/>
    <mergeCell ref="C35:E35"/>
    <mergeCell ref="H35:O35"/>
    <mergeCell ref="C36:F36"/>
    <mergeCell ref="H36:O36"/>
    <mergeCell ref="L41:O41"/>
    <mergeCell ref="A11:P15"/>
    <mergeCell ref="B1:P1"/>
    <mergeCell ref="B2:J2"/>
    <mergeCell ref="B5:C5"/>
    <mergeCell ref="D5:J5"/>
    <mergeCell ref="M5:O5"/>
    <mergeCell ref="B6:C6"/>
    <mergeCell ref="D6:J6"/>
    <mergeCell ref="M6:O6"/>
    <mergeCell ref="B7:C7"/>
    <mergeCell ref="D7:J7"/>
    <mergeCell ref="M7:O7"/>
    <mergeCell ref="A10:K10"/>
    <mergeCell ref="N10:P10"/>
  </mergeCells>
  <phoneticPr fontId="6"/>
  <hyperlinks>
    <hyperlink ref="A28" r:id="rId1" location="level" xr:uid="{9335AF74-CE78-4093-9745-684661F0135F}"/>
  </hyperlinks>
  <pageMargins left="0.19652777777777777" right="0.27569444444444446" top="0" bottom="0" header="0.51180555555555551" footer="0.51180555555555551"/>
  <pageSetup paperSize="9" scale="52" firstPageNumber="0" orientation="portrait" verticalDpi="300"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7"/>
    <pageSetUpPr fitToPage="1"/>
  </sheetPr>
  <dimension ref="A1:W52"/>
  <sheetViews>
    <sheetView showGridLines="0" showZeros="0" zoomScale="70" zoomScaleNormal="70" workbookViewId="0">
      <selection activeCell="M5" sqref="M5"/>
    </sheetView>
  </sheetViews>
  <sheetFormatPr defaultColWidth="9.09765625" defaultRowHeight="12"/>
  <cols>
    <col min="1" max="1" width="2.09765625" style="1" customWidth="1"/>
    <col min="2" max="2" width="18.09765625" style="1" customWidth="1"/>
    <col min="3" max="4" width="15.59765625" style="1" customWidth="1"/>
    <col min="5" max="5" width="16.09765625" style="1" customWidth="1"/>
    <col min="6" max="6" width="20.59765625" style="1" customWidth="1"/>
    <col min="7" max="7" width="14.09765625" style="1" customWidth="1"/>
    <col min="8" max="8" width="6.59765625" style="1" customWidth="1"/>
    <col min="9" max="9" width="3" style="1" customWidth="1"/>
    <col min="10" max="10" width="19.3984375" style="1" customWidth="1"/>
    <col min="11" max="12" width="15.59765625" style="1" customWidth="1"/>
    <col min="13" max="13" width="16" style="1" customWidth="1"/>
    <col min="14" max="14" width="7.69921875" style="1" customWidth="1"/>
    <col min="15" max="15" width="13" style="1" customWidth="1"/>
    <col min="16" max="16" width="6.59765625" style="1" customWidth="1"/>
    <col min="17" max="16384" width="9.09765625" style="1"/>
  </cols>
  <sheetData>
    <row r="1" spans="1:23" ht="33.75" customHeight="1">
      <c r="B1" s="348" t="s">
        <v>200</v>
      </c>
      <c r="C1" s="348"/>
      <c r="D1" s="348"/>
      <c r="E1" s="348"/>
      <c r="F1" s="348"/>
      <c r="G1" s="348"/>
      <c r="H1" s="348"/>
      <c r="I1" s="348"/>
      <c r="J1" s="348"/>
      <c r="K1" s="348"/>
      <c r="L1" s="348"/>
      <c r="M1" s="348"/>
      <c r="N1" s="348"/>
      <c r="O1" s="348"/>
      <c r="P1" s="348"/>
    </row>
    <row r="2" spans="1:23" ht="23.25" customHeight="1">
      <c r="B2" s="518" t="s">
        <v>201</v>
      </c>
      <c r="C2" s="518"/>
      <c r="D2" s="518"/>
      <c r="E2" s="518"/>
      <c r="F2" s="518"/>
      <c r="G2" s="518"/>
      <c r="H2" s="518"/>
      <c r="I2" s="518"/>
      <c r="J2" s="518"/>
    </row>
    <row r="3" spans="1:23" ht="33.75" customHeight="1" thickBot="1">
      <c r="A3" s="106" t="s">
        <v>202</v>
      </c>
      <c r="B3" s="106"/>
      <c r="C3" s="20"/>
      <c r="D3" s="20"/>
      <c r="E3" s="20"/>
      <c r="F3" s="20"/>
      <c r="G3" s="150"/>
      <c r="H3" s="20"/>
      <c r="I3" s="215"/>
      <c r="J3" s="105"/>
      <c r="K3" s="107"/>
      <c r="L3" s="107"/>
      <c r="M3" s="216"/>
      <c r="N3" s="107"/>
      <c r="O3" s="217"/>
      <c r="P3" s="108"/>
    </row>
    <row r="4" spans="1:23" ht="23.25" customHeight="1" thickBot="1">
      <c r="A4" s="519" t="s">
        <v>203</v>
      </c>
      <c r="B4" s="520"/>
      <c r="C4" s="520"/>
      <c r="D4" s="521" t="s">
        <v>204</v>
      </c>
      <c r="E4" s="522"/>
      <c r="F4" s="522"/>
      <c r="G4" s="522"/>
      <c r="H4" s="522"/>
      <c r="I4" s="522"/>
      <c r="J4" s="523"/>
      <c r="K4" s="520" t="s">
        <v>205</v>
      </c>
      <c r="L4" s="520"/>
      <c r="M4" s="218" t="s">
        <v>206</v>
      </c>
      <c r="N4" s="522" t="s">
        <v>207</v>
      </c>
      <c r="O4" s="522"/>
      <c r="P4" s="524"/>
    </row>
    <row r="5" spans="1:23" ht="43.5" customHeight="1">
      <c r="A5" s="525" t="s">
        <v>208</v>
      </c>
      <c r="B5" s="526"/>
      <c r="C5" s="526"/>
      <c r="D5" s="527" t="s">
        <v>209</v>
      </c>
      <c r="E5" s="528"/>
      <c r="F5" s="528"/>
      <c r="G5" s="528"/>
      <c r="H5" s="528"/>
      <c r="I5" s="528"/>
      <c r="J5" s="529"/>
      <c r="K5" s="530">
        <v>360000</v>
      </c>
      <c r="L5" s="530"/>
      <c r="M5" s="219"/>
      <c r="N5" s="531">
        <f t="shared" ref="N5:N12" si="0">SUM(K5*M5)</f>
        <v>0</v>
      </c>
      <c r="O5" s="532"/>
      <c r="P5" s="533"/>
    </row>
    <row r="6" spans="1:23" ht="43.5" customHeight="1">
      <c r="A6" s="534" t="s">
        <v>210</v>
      </c>
      <c r="B6" s="535"/>
      <c r="C6" s="535"/>
      <c r="D6" s="536" t="s">
        <v>211</v>
      </c>
      <c r="E6" s="537"/>
      <c r="F6" s="537"/>
      <c r="G6" s="537"/>
      <c r="H6" s="537"/>
      <c r="I6" s="537"/>
      <c r="J6" s="538"/>
      <c r="K6" s="539">
        <v>120000</v>
      </c>
      <c r="L6" s="539"/>
      <c r="M6" s="220"/>
      <c r="N6" s="540">
        <f t="shared" si="0"/>
        <v>0</v>
      </c>
      <c r="O6" s="541"/>
      <c r="P6" s="542"/>
    </row>
    <row r="7" spans="1:23" ht="43.5" customHeight="1">
      <c r="A7" s="534" t="s">
        <v>212</v>
      </c>
      <c r="B7" s="535"/>
      <c r="C7" s="535"/>
      <c r="D7" s="536" t="s">
        <v>213</v>
      </c>
      <c r="E7" s="537"/>
      <c r="F7" s="537"/>
      <c r="G7" s="537"/>
      <c r="H7" s="537"/>
      <c r="I7" s="537"/>
      <c r="J7" s="538"/>
      <c r="K7" s="539">
        <v>60000</v>
      </c>
      <c r="L7" s="539"/>
      <c r="M7" s="220"/>
      <c r="N7" s="540">
        <f t="shared" si="0"/>
        <v>0</v>
      </c>
      <c r="O7" s="541"/>
      <c r="P7" s="542"/>
    </row>
    <row r="8" spans="1:23" ht="43.5" customHeight="1">
      <c r="A8" s="534" t="s">
        <v>214</v>
      </c>
      <c r="B8" s="535"/>
      <c r="C8" s="535"/>
      <c r="D8" s="536" t="s">
        <v>215</v>
      </c>
      <c r="E8" s="537"/>
      <c r="F8" s="537"/>
      <c r="G8" s="537"/>
      <c r="H8" s="537"/>
      <c r="I8" s="537"/>
      <c r="J8" s="538"/>
      <c r="K8" s="539">
        <v>120000</v>
      </c>
      <c r="L8" s="539"/>
      <c r="M8" s="220"/>
      <c r="N8" s="540">
        <f t="shared" si="0"/>
        <v>0</v>
      </c>
      <c r="O8" s="541"/>
      <c r="P8" s="542"/>
    </row>
    <row r="9" spans="1:23" ht="43.5" customHeight="1">
      <c r="A9" s="534" t="s">
        <v>216</v>
      </c>
      <c r="B9" s="535"/>
      <c r="C9" s="535"/>
      <c r="D9" s="536" t="s">
        <v>217</v>
      </c>
      <c r="E9" s="537"/>
      <c r="F9" s="537"/>
      <c r="G9" s="537"/>
      <c r="H9" s="537"/>
      <c r="I9" s="537"/>
      <c r="J9" s="538"/>
      <c r="K9" s="539">
        <v>40000</v>
      </c>
      <c r="L9" s="539"/>
      <c r="M9" s="220"/>
      <c r="N9" s="540">
        <f t="shared" si="0"/>
        <v>0</v>
      </c>
      <c r="O9" s="541"/>
      <c r="P9" s="542"/>
    </row>
    <row r="10" spans="1:23" ht="43.5" customHeight="1">
      <c r="A10" s="534" t="s">
        <v>218</v>
      </c>
      <c r="B10" s="535"/>
      <c r="C10" s="535"/>
      <c r="D10" s="536" t="s">
        <v>219</v>
      </c>
      <c r="E10" s="537"/>
      <c r="F10" s="537"/>
      <c r="G10" s="537"/>
      <c r="H10" s="537"/>
      <c r="I10" s="537"/>
      <c r="J10" s="538"/>
      <c r="K10" s="539">
        <v>160000</v>
      </c>
      <c r="L10" s="539"/>
      <c r="M10" s="220"/>
      <c r="N10" s="540">
        <f t="shared" si="0"/>
        <v>0</v>
      </c>
      <c r="O10" s="541"/>
      <c r="P10" s="542"/>
    </row>
    <row r="11" spans="1:23" ht="43.5" customHeight="1">
      <c r="A11" s="534" t="s">
        <v>220</v>
      </c>
      <c r="B11" s="535"/>
      <c r="C11" s="535"/>
      <c r="D11" s="536" t="s">
        <v>221</v>
      </c>
      <c r="E11" s="537"/>
      <c r="F11" s="537"/>
      <c r="G11" s="537"/>
      <c r="H11" s="537"/>
      <c r="I11" s="537"/>
      <c r="J11" s="538"/>
      <c r="K11" s="539">
        <v>30000</v>
      </c>
      <c r="L11" s="539"/>
      <c r="M11" s="220"/>
      <c r="N11" s="540">
        <f t="shared" si="0"/>
        <v>0</v>
      </c>
      <c r="O11" s="541"/>
      <c r="P11" s="542"/>
    </row>
    <row r="12" spans="1:23" ht="43.5" customHeight="1" thickBot="1">
      <c r="A12" s="543" t="s">
        <v>222</v>
      </c>
      <c r="B12" s="544"/>
      <c r="C12" s="545"/>
      <c r="D12" s="546" t="s">
        <v>223</v>
      </c>
      <c r="E12" s="547"/>
      <c r="F12" s="547"/>
      <c r="G12" s="547"/>
      <c r="H12" s="547"/>
      <c r="I12" s="547"/>
      <c r="J12" s="548"/>
      <c r="K12" s="549">
        <v>20000</v>
      </c>
      <c r="L12" s="549"/>
      <c r="M12" s="221"/>
      <c r="N12" s="550">
        <f t="shared" si="0"/>
        <v>0</v>
      </c>
      <c r="O12" s="551"/>
      <c r="P12" s="552"/>
    </row>
    <row r="13" spans="1:23" ht="61.5" customHeight="1">
      <c r="A13" s="553" t="s">
        <v>224</v>
      </c>
      <c r="B13" s="553"/>
      <c r="C13" s="553"/>
      <c r="D13" s="553"/>
      <c r="E13" s="553"/>
      <c r="F13" s="553"/>
      <c r="G13" s="553"/>
      <c r="H13" s="553"/>
      <c r="I13" s="553"/>
      <c r="J13" s="553"/>
      <c r="K13" s="5"/>
      <c r="L13" s="5"/>
      <c r="M13" s="222"/>
      <c r="N13" s="5"/>
      <c r="O13" s="5"/>
      <c r="P13" s="5"/>
      <c r="W13" s="223"/>
    </row>
    <row r="14" spans="1:23" ht="33.75" customHeight="1" thickBot="1">
      <c r="A14" s="224"/>
      <c r="B14" s="554" t="s">
        <v>225</v>
      </c>
      <c r="C14" s="554"/>
      <c r="D14" s="554"/>
      <c r="E14" s="554"/>
      <c r="F14" s="554"/>
      <c r="G14" s="554"/>
      <c r="H14" s="554"/>
      <c r="I14" s="554"/>
      <c r="J14" s="554"/>
      <c r="K14" s="5"/>
      <c r="L14" s="5"/>
      <c r="M14" s="222"/>
      <c r="N14" s="5"/>
      <c r="O14" s="5"/>
      <c r="P14" s="5"/>
    </row>
    <row r="15" spans="1:23" ht="20.25" customHeight="1" thickBot="1">
      <c r="A15" s="519" t="s">
        <v>203</v>
      </c>
      <c r="B15" s="520"/>
      <c r="C15" s="520"/>
      <c r="D15" s="521" t="s">
        <v>204</v>
      </c>
      <c r="E15" s="522"/>
      <c r="F15" s="522"/>
      <c r="G15" s="522"/>
      <c r="H15" s="522"/>
      <c r="I15" s="522"/>
      <c r="J15" s="523"/>
      <c r="K15" s="520" t="s">
        <v>205</v>
      </c>
      <c r="L15" s="520"/>
      <c r="M15" s="218" t="s">
        <v>206</v>
      </c>
      <c r="N15" s="522" t="s">
        <v>207</v>
      </c>
      <c r="O15" s="522"/>
      <c r="P15" s="524"/>
    </row>
    <row r="16" spans="1:23" ht="43.5" customHeight="1">
      <c r="A16" s="525" t="s">
        <v>226</v>
      </c>
      <c r="B16" s="526"/>
      <c r="C16" s="526"/>
      <c r="D16" s="555" t="s">
        <v>227</v>
      </c>
      <c r="E16" s="556"/>
      <c r="F16" s="556"/>
      <c r="G16" s="556"/>
      <c r="H16" s="556"/>
      <c r="I16" s="556"/>
      <c r="J16" s="557"/>
      <c r="K16" s="530">
        <v>160000</v>
      </c>
      <c r="L16" s="530"/>
      <c r="M16" s="219"/>
      <c r="N16" s="531">
        <f>SUM(K16*M16)</f>
        <v>0</v>
      </c>
      <c r="O16" s="532"/>
      <c r="P16" s="533"/>
    </row>
    <row r="17" spans="1:16" ht="43.5" customHeight="1">
      <c r="A17" s="534" t="s">
        <v>228</v>
      </c>
      <c r="B17" s="535"/>
      <c r="C17" s="535"/>
      <c r="D17" s="536" t="s">
        <v>229</v>
      </c>
      <c r="E17" s="537"/>
      <c r="F17" s="537"/>
      <c r="G17" s="537"/>
      <c r="H17" s="537"/>
      <c r="I17" s="537"/>
      <c r="J17" s="538"/>
      <c r="K17" s="539">
        <v>175000</v>
      </c>
      <c r="L17" s="539"/>
      <c r="M17" s="220"/>
      <c r="N17" s="540">
        <f>SUM(K17*M17)</f>
        <v>0</v>
      </c>
      <c r="O17" s="541"/>
      <c r="P17" s="542"/>
    </row>
    <row r="18" spans="1:16" ht="43.5" customHeight="1">
      <c r="A18" s="534" t="s">
        <v>230</v>
      </c>
      <c r="B18" s="535"/>
      <c r="C18" s="535"/>
      <c r="D18" s="536" t="s">
        <v>231</v>
      </c>
      <c r="E18" s="537"/>
      <c r="F18" s="537"/>
      <c r="G18" s="537"/>
      <c r="H18" s="537"/>
      <c r="I18" s="537"/>
      <c r="J18" s="538"/>
      <c r="K18" s="539">
        <v>15000</v>
      </c>
      <c r="L18" s="539"/>
      <c r="M18" s="220"/>
      <c r="N18" s="540">
        <f>SUM(K18*M18)</f>
        <v>0</v>
      </c>
      <c r="O18" s="541"/>
      <c r="P18" s="542"/>
    </row>
    <row r="19" spans="1:16" ht="43.5" customHeight="1" thickBot="1">
      <c r="A19" s="558" t="s">
        <v>232</v>
      </c>
      <c r="B19" s="559"/>
      <c r="C19" s="559"/>
      <c r="D19" s="560" t="s">
        <v>233</v>
      </c>
      <c r="E19" s="561"/>
      <c r="F19" s="561"/>
      <c r="G19" s="561"/>
      <c r="H19" s="561"/>
      <c r="I19" s="561"/>
      <c r="J19" s="562"/>
      <c r="K19" s="549">
        <v>30000</v>
      </c>
      <c r="L19" s="549"/>
      <c r="M19" s="221"/>
      <c r="N19" s="550">
        <f>SUM(K19*M19)</f>
        <v>0</v>
      </c>
      <c r="O19" s="551"/>
      <c r="P19" s="552"/>
    </row>
    <row r="20" spans="1:16" s="5" customFormat="1" ht="17.25" customHeight="1" thickBot="1">
      <c r="A20" s="105"/>
      <c r="B20" s="105"/>
      <c r="C20" s="105"/>
      <c r="D20" s="107"/>
      <c r="E20" s="107"/>
      <c r="F20" s="107"/>
      <c r="G20" s="107"/>
      <c r="H20" s="107"/>
      <c r="I20" s="107"/>
      <c r="J20" s="107"/>
      <c r="K20" s="107"/>
      <c r="L20" s="107"/>
      <c r="M20" s="225"/>
      <c r="N20" s="225"/>
      <c r="O20" s="108"/>
      <c r="P20" s="108"/>
    </row>
    <row r="21" spans="1:16" ht="40.5" customHeight="1" thickBot="1">
      <c r="A21" s="566" t="s">
        <v>234</v>
      </c>
      <c r="B21" s="566"/>
      <c r="C21" s="566"/>
      <c r="D21" s="566"/>
      <c r="E21" s="566"/>
      <c r="F21" s="566"/>
      <c r="G21" s="566"/>
      <c r="H21" s="566"/>
      <c r="I21" s="566"/>
      <c r="J21" s="566"/>
      <c r="K21" s="566"/>
      <c r="M21" s="122" t="s">
        <v>235</v>
      </c>
      <c r="N21" s="567">
        <f>SUM(N3:P19)</f>
        <v>0</v>
      </c>
      <c r="O21" s="568"/>
      <c r="P21" s="569"/>
    </row>
    <row r="22" spans="1:16" ht="22.5" customHeight="1">
      <c r="A22" s="570" t="s">
        <v>266</v>
      </c>
      <c r="B22" s="571"/>
      <c r="C22" s="571"/>
      <c r="D22" s="571"/>
      <c r="E22" s="571"/>
      <c r="F22" s="571"/>
      <c r="G22" s="571"/>
      <c r="H22" s="571"/>
      <c r="I22" s="571"/>
      <c r="J22" s="571"/>
      <c r="K22" s="571"/>
      <c r="L22" s="571"/>
      <c r="M22" s="571"/>
      <c r="N22" s="571"/>
      <c r="O22" s="571"/>
      <c r="P22" s="572"/>
    </row>
    <row r="23" spans="1:16" ht="22.5" customHeight="1">
      <c r="A23" s="573"/>
      <c r="B23" s="574"/>
      <c r="C23" s="574"/>
      <c r="D23" s="574"/>
      <c r="E23" s="574"/>
      <c r="F23" s="574"/>
      <c r="G23" s="574"/>
      <c r="H23" s="574"/>
      <c r="I23" s="574"/>
      <c r="J23" s="574"/>
      <c r="K23" s="574"/>
      <c r="L23" s="574"/>
      <c r="M23" s="574"/>
      <c r="N23" s="574"/>
      <c r="O23" s="574"/>
      <c r="P23" s="575"/>
    </row>
    <row r="24" spans="1:16" ht="22.5" customHeight="1">
      <c r="A24" s="573"/>
      <c r="B24" s="574"/>
      <c r="C24" s="574"/>
      <c r="D24" s="574"/>
      <c r="E24" s="574"/>
      <c r="F24" s="574"/>
      <c r="G24" s="574"/>
      <c r="H24" s="574"/>
      <c r="I24" s="574"/>
      <c r="J24" s="574"/>
      <c r="K24" s="574"/>
      <c r="L24" s="574"/>
      <c r="M24" s="574"/>
      <c r="N24" s="574"/>
      <c r="O24" s="574"/>
      <c r="P24" s="575"/>
    </row>
    <row r="25" spans="1:16" ht="22.5" customHeight="1">
      <c r="A25" s="573"/>
      <c r="B25" s="574"/>
      <c r="C25" s="574"/>
      <c r="D25" s="574"/>
      <c r="E25" s="574"/>
      <c r="F25" s="574"/>
      <c r="G25" s="574"/>
      <c r="H25" s="574"/>
      <c r="I25" s="574"/>
      <c r="J25" s="574"/>
      <c r="K25" s="574"/>
      <c r="L25" s="574"/>
      <c r="M25" s="574"/>
      <c r="N25" s="574"/>
      <c r="O25" s="574"/>
      <c r="P25" s="575"/>
    </row>
    <row r="26" spans="1:16" ht="22.5" customHeight="1" thickBot="1">
      <c r="A26" s="576"/>
      <c r="B26" s="577"/>
      <c r="C26" s="577"/>
      <c r="D26" s="577"/>
      <c r="E26" s="577"/>
      <c r="F26" s="577"/>
      <c r="G26" s="577"/>
      <c r="H26" s="577"/>
      <c r="I26" s="577"/>
      <c r="J26" s="577"/>
      <c r="K26" s="577"/>
      <c r="L26" s="577"/>
      <c r="M26" s="577"/>
      <c r="N26" s="577"/>
      <c r="O26" s="577"/>
      <c r="P26" s="578"/>
    </row>
    <row r="27" spans="1:16" ht="12" customHeight="1" thickBot="1">
      <c r="B27" s="44"/>
      <c r="C27" s="44"/>
      <c r="D27" s="44"/>
      <c r="E27" s="44"/>
      <c r="F27" s="44"/>
      <c r="G27" s="44"/>
      <c r="H27" s="44"/>
      <c r="I27" s="123"/>
      <c r="J27" s="123"/>
      <c r="K27" s="5"/>
    </row>
    <row r="28" spans="1:16" s="29" customFormat="1" ht="27" customHeight="1" thickBot="1">
      <c r="B28" s="124"/>
      <c r="C28" s="579" t="s">
        <v>236</v>
      </c>
      <c r="D28" s="580"/>
      <c r="E28" s="580"/>
      <c r="F28" s="580"/>
      <c r="G28" s="580"/>
      <c r="H28" s="580"/>
      <c r="I28" s="580"/>
      <c r="J28" s="580"/>
      <c r="K28" s="581"/>
      <c r="L28" s="226" t="s">
        <v>237</v>
      </c>
    </row>
    <row r="29" spans="1:16" ht="12" customHeight="1">
      <c r="B29" s="126"/>
      <c r="C29" s="127"/>
      <c r="D29" s="128"/>
      <c r="E29" s="128"/>
      <c r="F29" s="129"/>
      <c r="G29" s="129"/>
      <c r="H29" s="129"/>
      <c r="I29" s="5"/>
      <c r="J29" s="5"/>
    </row>
    <row r="30" spans="1:16" s="124" customFormat="1" ht="27" customHeight="1">
      <c r="A30" s="227"/>
      <c r="B30" s="228" t="s">
        <v>238</v>
      </c>
      <c r="C30" s="229" t="s">
        <v>182</v>
      </c>
      <c r="D30" s="229" t="s">
        <v>239</v>
      </c>
      <c r="E30" s="230" t="s">
        <v>240</v>
      </c>
      <c r="G30" s="134"/>
      <c r="H30" s="135"/>
      <c r="I30" s="231" t="s">
        <v>241</v>
      </c>
      <c r="J30" s="232"/>
      <c r="K30" s="233"/>
      <c r="L30" s="234" t="s">
        <v>242</v>
      </c>
      <c r="M30" s="140" t="s">
        <v>243</v>
      </c>
    </row>
    <row r="31" spans="1:16" s="141" customFormat="1" ht="15.75" customHeight="1">
      <c r="B31" s="145" t="s">
        <v>244</v>
      </c>
      <c r="I31" s="145" t="s">
        <v>245</v>
      </c>
      <c r="K31" s="129"/>
      <c r="L31" s="129"/>
      <c r="M31" s="144"/>
    </row>
    <row r="32" spans="1:16" s="141" customFormat="1" ht="15.75" customHeight="1">
      <c r="B32" s="146"/>
      <c r="I32" s="145" t="s">
        <v>246</v>
      </c>
      <c r="K32" s="147"/>
      <c r="L32" s="129"/>
      <c r="M32" s="144"/>
    </row>
    <row r="33" spans="1:16" s="141" customFormat="1" ht="15.75" customHeight="1">
      <c r="B33" s="146"/>
      <c r="C33" s="181"/>
      <c r="D33" s="182"/>
      <c r="E33" s="182"/>
      <c r="F33" s="146"/>
      <c r="G33" s="146"/>
      <c r="H33" s="183"/>
      <c r="I33" s="145" t="s">
        <v>247</v>
      </c>
      <c r="L33" s="129"/>
      <c r="M33" s="144"/>
    </row>
    <row r="34" spans="1:16" s="141" customFormat="1" ht="16.5" customHeight="1" thickBot="1">
      <c r="B34" s="149" t="s">
        <v>248</v>
      </c>
      <c r="C34" s="39" t="s">
        <v>267</v>
      </c>
      <c r="D34" s="1"/>
      <c r="E34" s="1"/>
      <c r="F34" s="1"/>
      <c r="G34" s="1"/>
      <c r="H34" s="1"/>
      <c r="I34" s="6"/>
      <c r="J34" s="1"/>
      <c r="L34" s="129"/>
      <c r="M34" s="144"/>
    </row>
    <row r="35" spans="1:16" ht="27" customHeight="1">
      <c r="B35" s="235" t="s">
        <v>249</v>
      </c>
      <c r="C35" s="582" t="s">
        <v>250</v>
      </c>
      <c r="D35" s="583"/>
      <c r="E35" s="583"/>
      <c r="F35" s="583"/>
      <c r="G35" s="583"/>
      <c r="H35" s="583"/>
      <c r="I35" s="583"/>
      <c r="J35" s="583"/>
      <c r="K35" s="583"/>
      <c r="L35" s="583"/>
      <c r="M35" s="583"/>
      <c r="N35" s="583"/>
      <c r="O35" s="584"/>
    </row>
    <row r="36" spans="1:16" ht="27" customHeight="1">
      <c r="B36" s="236" t="s">
        <v>251</v>
      </c>
      <c r="C36" s="585"/>
      <c r="D36" s="586"/>
      <c r="E36" s="586"/>
      <c r="F36" s="586"/>
      <c r="G36" s="586"/>
      <c r="H36" s="586"/>
      <c r="I36" s="586"/>
      <c r="J36" s="586"/>
      <c r="K36" s="586"/>
      <c r="L36" s="586"/>
      <c r="M36" s="586"/>
      <c r="N36" s="586"/>
      <c r="O36" s="587"/>
    </row>
    <row r="37" spans="1:16" ht="27" customHeight="1">
      <c r="B37" s="237" t="s">
        <v>252</v>
      </c>
      <c r="C37" s="588"/>
      <c r="D37" s="589"/>
      <c r="E37" s="589"/>
      <c r="F37" s="590"/>
      <c r="G37" s="238" t="s">
        <v>28</v>
      </c>
      <c r="H37" s="588"/>
      <c r="I37" s="589"/>
      <c r="J37" s="589"/>
      <c r="K37" s="589"/>
      <c r="L37" s="589"/>
      <c r="M37" s="239" t="s">
        <v>195</v>
      </c>
      <c r="N37" s="240"/>
      <c r="O37" s="241"/>
      <c r="P37" s="156"/>
    </row>
    <row r="38" spans="1:16" ht="27" customHeight="1">
      <c r="B38" s="236" t="s">
        <v>253</v>
      </c>
      <c r="C38" s="588"/>
      <c r="D38" s="589"/>
      <c r="E38" s="589"/>
      <c r="F38" s="590"/>
      <c r="G38" s="242" t="s">
        <v>31</v>
      </c>
      <c r="H38" s="588"/>
      <c r="I38" s="589"/>
      <c r="J38" s="589"/>
      <c r="K38" s="589"/>
      <c r="L38" s="589"/>
      <c r="M38" s="589"/>
      <c r="N38" s="589"/>
      <c r="O38" s="591"/>
    </row>
    <row r="39" spans="1:16" ht="27" customHeight="1" thickBot="1">
      <c r="B39" s="243" t="s">
        <v>254</v>
      </c>
      <c r="C39" s="592"/>
      <c r="D39" s="593"/>
      <c r="E39" s="593"/>
      <c r="F39" s="593"/>
      <c r="G39" s="593"/>
      <c r="H39" s="593"/>
      <c r="I39" s="593"/>
      <c r="J39" s="593"/>
      <c r="K39" s="593"/>
      <c r="L39" s="593"/>
      <c r="M39" s="593"/>
      <c r="N39" s="593"/>
      <c r="O39" s="594"/>
    </row>
    <row r="40" spans="1:16" ht="19.5" customHeight="1" thickBot="1">
      <c r="B40" s="57" t="s">
        <v>67</v>
      </c>
      <c r="F40" s="58"/>
    </row>
    <row r="41" spans="1:16" ht="28.5" customHeight="1" thickBot="1">
      <c r="B41" s="148" t="s">
        <v>255</v>
      </c>
      <c r="C41" s="159" t="s">
        <v>274</v>
      </c>
      <c r="D41" s="64"/>
      <c r="E41" s="5"/>
      <c r="F41" s="5"/>
      <c r="G41" s="5"/>
      <c r="H41" s="65"/>
      <c r="L41" s="244" t="s">
        <v>174</v>
      </c>
      <c r="M41" s="563"/>
      <c r="N41" s="564"/>
      <c r="O41" s="565"/>
    </row>
    <row r="42" spans="1:16" ht="27" customHeight="1">
      <c r="B42" s="235" t="s">
        <v>249</v>
      </c>
      <c r="C42" s="582" t="s">
        <v>250</v>
      </c>
      <c r="D42" s="583"/>
      <c r="E42" s="583"/>
      <c r="F42" s="583"/>
      <c r="G42" s="583"/>
      <c r="H42" s="583"/>
      <c r="I42" s="583"/>
      <c r="J42" s="583"/>
      <c r="K42" s="583"/>
      <c r="L42" s="583"/>
      <c r="M42" s="583"/>
      <c r="N42" s="583"/>
      <c r="O42" s="584"/>
    </row>
    <row r="43" spans="1:16" ht="27" customHeight="1">
      <c r="B43" s="236" t="s">
        <v>251</v>
      </c>
      <c r="C43" s="585"/>
      <c r="D43" s="586"/>
      <c r="E43" s="586"/>
      <c r="F43" s="586"/>
      <c r="G43" s="586"/>
      <c r="H43" s="586"/>
      <c r="I43" s="586"/>
      <c r="J43" s="586"/>
      <c r="K43" s="586"/>
      <c r="L43" s="586"/>
      <c r="M43" s="586"/>
      <c r="N43" s="586"/>
      <c r="O43" s="587"/>
    </row>
    <row r="44" spans="1:16" ht="27" customHeight="1">
      <c r="B44" s="237" t="s">
        <v>256</v>
      </c>
      <c r="C44" s="588"/>
      <c r="D44" s="589"/>
      <c r="E44" s="589"/>
      <c r="F44" s="590"/>
      <c r="G44" s="238" t="s">
        <v>28</v>
      </c>
      <c r="H44" s="588"/>
      <c r="I44" s="589"/>
      <c r="J44" s="589"/>
      <c r="K44" s="589"/>
      <c r="L44" s="589"/>
      <c r="M44" s="239" t="s">
        <v>195</v>
      </c>
      <c r="N44" s="240"/>
      <c r="O44" s="241"/>
      <c r="P44" s="156"/>
    </row>
    <row r="45" spans="1:16" ht="27" customHeight="1">
      <c r="B45" s="236" t="s">
        <v>253</v>
      </c>
      <c r="C45" s="588"/>
      <c r="D45" s="589"/>
      <c r="E45" s="589"/>
      <c r="F45" s="590"/>
      <c r="G45" s="242" t="s">
        <v>31</v>
      </c>
      <c r="H45" s="588"/>
      <c r="I45" s="589"/>
      <c r="J45" s="589"/>
      <c r="K45" s="589"/>
      <c r="L45" s="589"/>
      <c r="M45" s="589"/>
      <c r="N45" s="589"/>
      <c r="O45" s="591"/>
    </row>
    <row r="46" spans="1:16" ht="27" customHeight="1" thickBot="1">
      <c r="B46" s="243" t="s">
        <v>257</v>
      </c>
      <c r="C46" s="592"/>
      <c r="D46" s="593"/>
      <c r="E46" s="593"/>
      <c r="F46" s="593"/>
      <c r="G46" s="593"/>
      <c r="H46" s="593"/>
      <c r="I46" s="593"/>
      <c r="J46" s="593"/>
      <c r="K46" s="593"/>
      <c r="L46" s="593"/>
      <c r="M46" s="593"/>
      <c r="N46" s="593"/>
      <c r="O46" s="594"/>
    </row>
    <row r="47" spans="1:16" s="161" customFormat="1" ht="21" customHeight="1">
      <c r="A47" s="245" t="s">
        <v>258</v>
      </c>
      <c r="B47" s="73"/>
      <c r="C47" s="73"/>
      <c r="D47" s="73"/>
      <c r="E47" s="73"/>
      <c r="F47" s="73"/>
      <c r="G47" s="73"/>
      <c r="H47" s="1"/>
      <c r="I47" s="1"/>
    </row>
    <row r="48" spans="1:16" ht="9.75" customHeight="1">
      <c r="A48" s="63"/>
      <c r="B48" s="65"/>
      <c r="C48" s="65"/>
      <c r="D48" s="214"/>
      <c r="E48" s="214"/>
      <c r="F48" s="214"/>
      <c r="G48" s="214"/>
      <c r="H48" s="214"/>
      <c r="I48" s="214"/>
    </row>
    <row r="49" spans="1:13" ht="15.75" customHeight="1">
      <c r="A49" s="162" t="s">
        <v>259</v>
      </c>
      <c r="B49" s="78"/>
      <c r="C49" s="79"/>
      <c r="D49" s="79"/>
      <c r="E49" s="79"/>
      <c r="F49" s="79"/>
      <c r="G49" s="5"/>
      <c r="H49" s="5"/>
      <c r="M49"/>
    </row>
    <row r="50" spans="1:13" ht="15.75" customHeight="1">
      <c r="A50" s="246" t="s">
        <v>302</v>
      </c>
      <c r="C50" s="247"/>
      <c r="D50" s="247"/>
      <c r="E50" s="247"/>
      <c r="F50" s="248"/>
      <c r="G50" s="248"/>
      <c r="H50" s="5"/>
      <c r="J50" s="43"/>
    </row>
    <row r="51" spans="1:13" ht="15.75" customHeight="1">
      <c r="A51" s="19" t="s">
        <v>305</v>
      </c>
      <c r="C51" s="79"/>
      <c r="D51" s="79"/>
      <c r="E51" s="79"/>
      <c r="F51" s="5"/>
      <c r="G51" s="5"/>
      <c r="H51" s="5"/>
    </row>
    <row r="52" spans="1:13" ht="11.25" customHeight="1"/>
  </sheetData>
  <sheetProtection algorithmName="SHA-512" hashValue="JeuixSJVvL4yBPVj5fxQjGCT/iEGhScV1ugxoLjlaNMj8ffkA/9yYhoNlmBI4IXbTE93bYG8SntN4KQkXbOzJQ==" saltValue="mbWggI+jzxHl8iD9CFPz5A==" spinCount="100000" sheet="1"/>
  <mergeCells count="79">
    <mergeCell ref="C46:O46"/>
    <mergeCell ref="C42:O42"/>
    <mergeCell ref="C43:O43"/>
    <mergeCell ref="C44:F44"/>
    <mergeCell ref="H44:L44"/>
    <mergeCell ref="C45:F45"/>
    <mergeCell ref="H45:O45"/>
    <mergeCell ref="M41:O41"/>
    <mergeCell ref="A21:K21"/>
    <mergeCell ref="N21:P21"/>
    <mergeCell ref="A22:P26"/>
    <mergeCell ref="C28:K28"/>
    <mergeCell ref="C35:O35"/>
    <mergeCell ref="C36:O36"/>
    <mergeCell ref="C37:F37"/>
    <mergeCell ref="H37:L37"/>
    <mergeCell ref="C38:F38"/>
    <mergeCell ref="H38:O38"/>
    <mergeCell ref="C39:O39"/>
    <mergeCell ref="A18:C18"/>
    <mergeCell ref="D18:J18"/>
    <mergeCell ref="K18:L18"/>
    <mergeCell ref="N18:P18"/>
    <mergeCell ref="A19:C19"/>
    <mergeCell ref="D19:J19"/>
    <mergeCell ref="K19:L19"/>
    <mergeCell ref="N19:P19"/>
    <mergeCell ref="A16:C16"/>
    <mergeCell ref="D16:J16"/>
    <mergeCell ref="K16:L16"/>
    <mergeCell ref="N16:P16"/>
    <mergeCell ref="A17:C17"/>
    <mergeCell ref="D17:J17"/>
    <mergeCell ref="K17:L17"/>
    <mergeCell ref="N17:P17"/>
    <mergeCell ref="N15:P15"/>
    <mergeCell ref="A11:C11"/>
    <mergeCell ref="D11:J11"/>
    <mergeCell ref="K11:L11"/>
    <mergeCell ref="N11:P11"/>
    <mergeCell ref="A12:C12"/>
    <mergeCell ref="D12:J12"/>
    <mergeCell ref="K12:L12"/>
    <mergeCell ref="N12:P12"/>
    <mergeCell ref="A13:J13"/>
    <mergeCell ref="B14:J14"/>
    <mergeCell ref="A15:C15"/>
    <mergeCell ref="D15:J15"/>
    <mergeCell ref="K15:L15"/>
    <mergeCell ref="A9:C9"/>
    <mergeCell ref="D9:J9"/>
    <mergeCell ref="K9:L9"/>
    <mergeCell ref="N9:P9"/>
    <mergeCell ref="A10:C10"/>
    <mergeCell ref="D10:J10"/>
    <mergeCell ref="K10:L10"/>
    <mergeCell ref="N10:P10"/>
    <mergeCell ref="A7:C7"/>
    <mergeCell ref="D7:J7"/>
    <mergeCell ref="K7:L7"/>
    <mergeCell ref="N7:P7"/>
    <mergeCell ref="A8:C8"/>
    <mergeCell ref="D8:J8"/>
    <mergeCell ref="K8:L8"/>
    <mergeCell ref="N8:P8"/>
    <mergeCell ref="A5:C5"/>
    <mergeCell ref="D5:J5"/>
    <mergeCell ref="K5:L5"/>
    <mergeCell ref="N5:P5"/>
    <mergeCell ref="A6:C6"/>
    <mergeCell ref="D6:J6"/>
    <mergeCell ref="K6:L6"/>
    <mergeCell ref="N6:P6"/>
    <mergeCell ref="B1:P1"/>
    <mergeCell ref="B2:J2"/>
    <mergeCell ref="A4:C4"/>
    <mergeCell ref="D4:J4"/>
    <mergeCell ref="K4:L4"/>
    <mergeCell ref="N4:P4"/>
  </mergeCells>
  <phoneticPr fontId="6"/>
  <pageMargins left="0.6692913385826772" right="0.27559055118110237" top="0" bottom="0" header="0.59055118110236227" footer="0"/>
  <pageSetup paperSize="9" scale="50" orientation="portrait"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3:AA49"/>
  <sheetViews>
    <sheetView showGridLines="0" topLeftCell="A4" workbookViewId="0">
      <selection activeCell="AC36" sqref="AC36"/>
    </sheetView>
  </sheetViews>
  <sheetFormatPr defaultColWidth="3.59765625" defaultRowHeight="19.5" customHeight="1"/>
  <cols>
    <col min="1" max="2" width="3.59765625" style="249"/>
    <col min="3" max="3" width="3.3984375" style="249" customWidth="1"/>
    <col min="4" max="4" width="3.59765625" style="249"/>
    <col min="5" max="5" width="6.3984375" style="249" customWidth="1"/>
    <col min="6" max="6" width="0" style="249" hidden="1" customWidth="1"/>
    <col min="7" max="11" width="3.59765625" style="249"/>
    <col min="12" max="12" width="3.296875" style="249" customWidth="1"/>
    <col min="13" max="22" width="3.59765625" style="249"/>
    <col min="23" max="23" width="8.69921875" style="249" customWidth="1"/>
    <col min="24" max="16384" width="3.59765625" style="249"/>
  </cols>
  <sheetData>
    <row r="3" spans="1:27" ht="50.25" customHeight="1">
      <c r="A3" s="615" t="s">
        <v>275</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row>
    <row r="4" spans="1:27" ht="13.5" customHeight="1">
      <c r="A4" s="616" t="s">
        <v>1</v>
      </c>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row>
    <row r="5" spans="1:27" ht="13.5" customHeight="1">
      <c r="A5" s="250" t="s">
        <v>276</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7" ht="13.5" customHeight="1">
      <c r="A6" s="251"/>
      <c r="B6" s="252" t="s">
        <v>277</v>
      </c>
      <c r="C6" s="251"/>
      <c r="D6" s="251"/>
      <c r="E6" s="251"/>
      <c r="F6" s="251"/>
      <c r="G6" s="251"/>
      <c r="H6" s="251"/>
      <c r="I6" s="251"/>
      <c r="J6" s="251"/>
      <c r="K6" s="251"/>
      <c r="L6" s="251"/>
      <c r="M6" s="251"/>
      <c r="N6" s="251"/>
      <c r="O6" s="251"/>
      <c r="P6" s="251"/>
      <c r="Q6" s="251"/>
      <c r="R6" s="251"/>
      <c r="S6" s="251"/>
      <c r="T6" s="251"/>
      <c r="U6" s="251"/>
      <c r="V6" s="251"/>
      <c r="W6" s="251"/>
      <c r="X6" s="251"/>
      <c r="Y6" s="251"/>
      <c r="Z6" s="251"/>
      <c r="AA6" s="251"/>
    </row>
    <row r="7" spans="1:27" ht="13.5" customHeight="1">
      <c r="A7" s="251"/>
      <c r="B7" s="252" t="s">
        <v>278</v>
      </c>
      <c r="C7" s="251"/>
      <c r="D7" s="251"/>
      <c r="E7" s="251"/>
      <c r="F7" s="251"/>
      <c r="G7" s="251"/>
      <c r="H7" s="251"/>
      <c r="I7" s="251"/>
      <c r="J7" s="251"/>
      <c r="K7" s="251"/>
      <c r="L7" s="251"/>
      <c r="M7" s="251"/>
      <c r="N7" s="251"/>
      <c r="O7" s="251"/>
      <c r="P7" s="251"/>
      <c r="Q7" s="251"/>
      <c r="R7" s="251"/>
      <c r="S7" s="251"/>
      <c r="T7" s="251"/>
      <c r="U7" s="251"/>
      <c r="V7" s="251"/>
      <c r="W7" s="251"/>
      <c r="X7" s="251"/>
      <c r="Y7" s="251"/>
      <c r="Z7" s="251"/>
      <c r="AA7" s="251"/>
    </row>
    <row r="8" spans="1:27" ht="13.5"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row>
    <row r="9" spans="1:27" ht="19.5" customHeight="1">
      <c r="A9" s="612" t="s">
        <v>41</v>
      </c>
      <c r="B9" s="612"/>
      <c r="C9" s="612"/>
      <c r="D9" s="612"/>
      <c r="E9" s="612"/>
      <c r="F9" s="612"/>
      <c r="G9" s="612" t="s">
        <v>4</v>
      </c>
      <c r="H9" s="612"/>
      <c r="I9" s="612"/>
      <c r="J9" s="612"/>
      <c r="K9" s="612"/>
      <c r="L9" s="612"/>
      <c r="M9" s="612"/>
      <c r="N9" s="612"/>
      <c r="O9" s="612"/>
      <c r="P9" s="612"/>
      <c r="Q9" s="612"/>
      <c r="R9" s="612"/>
      <c r="S9" s="612"/>
      <c r="T9" s="612"/>
      <c r="U9" s="612"/>
      <c r="V9" s="612"/>
      <c r="W9" s="612"/>
      <c r="X9" s="617" t="s">
        <v>279</v>
      </c>
      <c r="Y9" s="617"/>
      <c r="Z9" s="617"/>
      <c r="AA9" s="617"/>
    </row>
    <row r="10" spans="1:27" ht="19.5" customHeight="1">
      <c r="A10" s="613" t="s">
        <v>280</v>
      </c>
      <c r="B10" s="613"/>
      <c r="C10" s="613"/>
      <c r="D10" s="613"/>
      <c r="E10" s="613"/>
      <c r="F10" s="613"/>
      <c r="G10" s="613" t="s">
        <v>281</v>
      </c>
      <c r="H10" s="613"/>
      <c r="I10" s="613"/>
      <c r="J10" s="613"/>
      <c r="K10" s="613"/>
      <c r="L10" s="613"/>
      <c r="M10" s="613"/>
      <c r="N10" s="613"/>
      <c r="O10" s="613"/>
      <c r="P10" s="613"/>
      <c r="Q10" s="613"/>
      <c r="R10" s="613"/>
      <c r="S10" s="613"/>
      <c r="T10" s="613"/>
      <c r="U10" s="613"/>
      <c r="V10" s="613"/>
      <c r="W10" s="613"/>
      <c r="X10" s="614"/>
      <c r="Y10" s="614"/>
      <c r="Z10" s="614"/>
      <c r="AA10" s="614"/>
    </row>
    <row r="11" spans="1:27" ht="7.5" customHeight="1"/>
    <row r="12" spans="1:27" ht="19.5" customHeight="1">
      <c r="A12" s="612" t="s">
        <v>282</v>
      </c>
      <c r="B12" s="612"/>
      <c r="C12" s="612"/>
      <c r="D12" s="612"/>
      <c r="E12" s="612"/>
      <c r="F12" s="612"/>
      <c r="G12" s="612" t="s">
        <v>283</v>
      </c>
      <c r="H12" s="612"/>
      <c r="I12" s="612"/>
      <c r="J12" s="612"/>
      <c r="K12" s="612"/>
      <c r="L12" s="612"/>
      <c r="M12" s="612"/>
      <c r="N12" s="612"/>
      <c r="O12" s="612"/>
      <c r="P12" s="612"/>
      <c r="Q12" s="612"/>
      <c r="R12" s="612"/>
      <c r="S12" s="612"/>
      <c r="T12" s="612"/>
      <c r="U12" s="612"/>
      <c r="V12" s="612"/>
      <c r="W12" s="612"/>
      <c r="X12" s="612"/>
      <c r="Y12" s="612"/>
      <c r="Z12" s="612"/>
      <c r="AA12" s="612"/>
    </row>
    <row r="13" spans="1:27" ht="19.5" customHeight="1">
      <c r="A13" s="608"/>
      <c r="B13" s="608"/>
      <c r="C13" s="608"/>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row>
    <row r="14" spans="1:27" ht="19.5" customHeight="1">
      <c r="A14" s="608"/>
      <c r="B14" s="608"/>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row>
    <row r="15" spans="1:27" ht="19.5" customHeight="1">
      <c r="A15" s="608"/>
      <c r="B15" s="608"/>
      <c r="C15" s="608"/>
      <c r="D15" s="608"/>
      <c r="E15" s="608"/>
      <c r="F15" s="608"/>
      <c r="G15" s="608"/>
      <c r="H15" s="608"/>
      <c r="I15" s="608"/>
      <c r="J15" s="608"/>
      <c r="K15" s="608"/>
      <c r="L15" s="608"/>
      <c r="M15" s="608"/>
      <c r="N15" s="608"/>
      <c r="O15" s="608"/>
      <c r="P15" s="608"/>
      <c r="Q15" s="608"/>
      <c r="R15" s="608"/>
      <c r="S15" s="608"/>
      <c r="T15" s="608"/>
      <c r="U15" s="608"/>
      <c r="V15" s="608"/>
      <c r="W15" s="608"/>
      <c r="X15" s="608"/>
      <c r="Y15" s="608"/>
      <c r="Z15" s="608"/>
      <c r="AA15" s="608"/>
    </row>
    <row r="16" spans="1:27" ht="19.5" customHeight="1">
      <c r="A16" s="608"/>
      <c r="B16" s="608"/>
      <c r="C16" s="608"/>
      <c r="D16" s="608"/>
      <c r="E16" s="608"/>
      <c r="F16" s="608"/>
      <c r="G16" s="608"/>
      <c r="H16" s="608"/>
      <c r="I16" s="608"/>
      <c r="J16" s="608"/>
      <c r="K16" s="608"/>
      <c r="L16" s="608"/>
      <c r="M16" s="608"/>
      <c r="N16" s="608"/>
      <c r="O16" s="608"/>
      <c r="P16" s="608"/>
      <c r="Q16" s="608"/>
      <c r="R16" s="608"/>
      <c r="S16" s="608"/>
      <c r="T16" s="608"/>
      <c r="U16" s="608"/>
      <c r="V16" s="608"/>
      <c r="W16" s="608"/>
      <c r="X16" s="608"/>
      <c r="Y16" s="608"/>
      <c r="Z16" s="608"/>
      <c r="AA16" s="608"/>
    </row>
    <row r="17" spans="1:27" ht="19.5" customHeight="1">
      <c r="A17" s="608"/>
      <c r="B17" s="608"/>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row>
    <row r="18" spans="1:27" ht="9.75" customHeight="1"/>
    <row r="19" spans="1:27" ht="19.5" customHeight="1">
      <c r="A19" s="609" t="s">
        <v>284</v>
      </c>
      <c r="B19" s="609"/>
      <c r="C19" s="609"/>
      <c r="D19" s="609"/>
      <c r="E19" s="609"/>
      <c r="F19" s="609"/>
      <c r="G19" s="609"/>
      <c r="H19" s="609"/>
      <c r="I19" s="609"/>
      <c r="J19" s="609"/>
      <c r="K19" s="609"/>
      <c r="L19" s="609"/>
      <c r="M19" s="609"/>
      <c r="N19" s="609"/>
      <c r="O19" s="609"/>
      <c r="P19" s="609"/>
      <c r="Q19" s="609"/>
      <c r="R19" s="609"/>
      <c r="S19" s="609"/>
      <c r="T19" s="609"/>
      <c r="U19" s="609"/>
      <c r="V19" s="609"/>
      <c r="W19" s="609"/>
      <c r="X19" s="609"/>
      <c r="Y19" s="609"/>
      <c r="Z19" s="609"/>
      <c r="AA19" s="609"/>
    </row>
    <row r="20" spans="1:27" ht="19.5" customHeight="1">
      <c r="A20" s="609"/>
      <c r="B20" s="609"/>
      <c r="C20" s="609"/>
      <c r="D20" s="609"/>
      <c r="E20" s="609"/>
      <c r="F20" s="609"/>
      <c r="G20" s="609"/>
      <c r="H20" s="609"/>
      <c r="I20" s="609"/>
      <c r="J20" s="609"/>
      <c r="K20" s="609"/>
      <c r="L20" s="609"/>
      <c r="M20" s="609"/>
      <c r="N20" s="609"/>
      <c r="O20" s="609"/>
      <c r="P20" s="609"/>
      <c r="Q20" s="609"/>
      <c r="R20" s="609"/>
      <c r="S20" s="609"/>
      <c r="T20" s="609"/>
      <c r="U20" s="609"/>
      <c r="V20" s="609"/>
      <c r="W20" s="609"/>
      <c r="X20" s="609"/>
      <c r="Y20" s="609"/>
      <c r="Z20" s="609"/>
      <c r="AA20" s="609"/>
    </row>
    <row r="21" spans="1:27" ht="8.25" customHeight="1" thickBot="1"/>
    <row r="22" spans="1:27" ht="19.5" customHeight="1" thickBot="1">
      <c r="A22" s="610" t="s">
        <v>285</v>
      </c>
      <c r="B22" s="610"/>
      <c r="C22" s="610"/>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row>
    <row r="23" spans="1:27" ht="19.5" customHeight="1" thickBot="1">
      <c r="A23" s="610"/>
      <c r="B23" s="610"/>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row>
    <row r="24" spans="1:27" ht="19.5" customHeight="1" thickBot="1">
      <c r="A24" s="610"/>
      <c r="B24" s="610"/>
      <c r="C24" s="610"/>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row>
    <row r="25" spans="1:27" ht="19.5" customHeight="1" thickBot="1">
      <c r="A25" s="610"/>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row>
    <row r="26" spans="1:27" ht="6" customHeight="1" thickBot="1"/>
    <row r="27" spans="1:27" ht="19.5" customHeight="1" thickBot="1">
      <c r="H27" s="611" t="s">
        <v>286</v>
      </c>
      <c r="I27" s="611"/>
      <c r="J27" s="611"/>
      <c r="K27" s="611"/>
      <c r="L27" s="611"/>
      <c r="M27" s="611"/>
      <c r="N27" s="611"/>
      <c r="O27" s="611"/>
      <c r="P27" s="611"/>
      <c r="Q27" s="611"/>
      <c r="R27" s="611"/>
      <c r="S27" s="611"/>
      <c r="T27" s="611"/>
      <c r="U27" s="253" t="s">
        <v>22</v>
      </c>
    </row>
    <row r="28" spans="1:27" ht="12" customHeight="1" thickBot="1">
      <c r="A28" s="254" t="s">
        <v>287</v>
      </c>
    </row>
    <row r="29" spans="1:27" ht="19.5" customHeight="1">
      <c r="A29" s="606" t="s">
        <v>24</v>
      </c>
      <c r="B29" s="606"/>
      <c r="C29" s="606"/>
      <c r="D29" s="255" t="s">
        <v>288</v>
      </c>
      <c r="E29" s="607"/>
      <c r="F29" s="607"/>
      <c r="G29" s="607"/>
      <c r="H29" s="607"/>
      <c r="I29" s="607"/>
      <c r="J29" s="607"/>
      <c r="K29" s="607"/>
      <c r="L29" s="607"/>
      <c r="M29" s="607"/>
      <c r="N29" s="607"/>
      <c r="O29" s="607"/>
      <c r="P29" s="607"/>
      <c r="Q29" s="607"/>
      <c r="R29" s="607"/>
      <c r="S29" s="607"/>
      <c r="T29" s="607"/>
      <c r="U29" s="607"/>
      <c r="V29" s="607"/>
      <c r="W29" s="607"/>
      <c r="X29" s="607"/>
      <c r="Y29" s="607"/>
      <c r="Z29" s="607"/>
      <c r="AA29" s="607"/>
    </row>
    <row r="30" spans="1:27" ht="19.5" customHeight="1">
      <c r="A30" s="598" t="s">
        <v>26</v>
      </c>
      <c r="B30" s="598"/>
      <c r="C30" s="598"/>
      <c r="D30" s="608"/>
      <c r="E30" s="608"/>
      <c r="F30" s="608"/>
      <c r="G30" s="608"/>
      <c r="H30" s="608"/>
      <c r="I30" s="608"/>
      <c r="J30" s="608"/>
      <c r="K30" s="608"/>
      <c r="L30" s="608"/>
      <c r="M30" s="608"/>
      <c r="N30" s="608"/>
      <c r="O30" s="608"/>
      <c r="P30" s="608"/>
      <c r="Q30" s="600" t="s">
        <v>289</v>
      </c>
      <c r="R30" s="600"/>
      <c r="S30" s="600"/>
      <c r="T30" s="601"/>
      <c r="U30" s="601"/>
      <c r="V30" s="601"/>
      <c r="W30" s="601"/>
      <c r="X30" s="601"/>
      <c r="Y30" s="601"/>
      <c r="Z30" s="601"/>
      <c r="AA30" s="601"/>
    </row>
    <row r="31" spans="1:27" ht="19.5" customHeight="1">
      <c r="A31" s="598" t="s">
        <v>28</v>
      </c>
      <c r="B31" s="598"/>
      <c r="C31" s="598"/>
      <c r="D31" s="599"/>
      <c r="E31" s="599"/>
      <c r="F31" s="599"/>
      <c r="G31" s="599"/>
      <c r="H31" s="599"/>
      <c r="I31" s="599"/>
      <c r="J31" s="599"/>
      <c r="K31" s="599"/>
      <c r="L31" s="599"/>
      <c r="M31" s="599"/>
      <c r="N31" s="599"/>
      <c r="O31" s="599"/>
      <c r="P31" s="599"/>
      <c r="Q31" s="600" t="s">
        <v>29</v>
      </c>
      <c r="R31" s="600"/>
      <c r="S31" s="600"/>
      <c r="T31" s="601"/>
      <c r="U31" s="601"/>
      <c r="V31" s="601"/>
      <c r="W31" s="601"/>
      <c r="X31" s="601"/>
      <c r="Y31" s="601"/>
      <c r="Z31" s="601"/>
      <c r="AA31" s="601"/>
    </row>
    <row r="32" spans="1:27" ht="19.5" customHeight="1" thickBot="1">
      <c r="A32" s="602" t="s">
        <v>30</v>
      </c>
      <c r="B32" s="602"/>
      <c r="C32" s="602"/>
      <c r="D32" s="603"/>
      <c r="E32" s="603"/>
      <c r="F32" s="603"/>
      <c r="G32" s="603"/>
      <c r="H32" s="603"/>
      <c r="I32" s="603"/>
      <c r="J32" s="603"/>
      <c r="K32" s="603"/>
      <c r="L32" s="603"/>
      <c r="M32" s="603"/>
      <c r="N32" s="603"/>
      <c r="O32" s="603"/>
      <c r="P32" s="603"/>
      <c r="Q32" s="604" t="s">
        <v>290</v>
      </c>
      <c r="R32" s="604"/>
      <c r="S32" s="604"/>
      <c r="T32" s="605"/>
      <c r="U32" s="605"/>
      <c r="V32" s="605"/>
      <c r="W32" s="605"/>
      <c r="X32" s="605"/>
      <c r="Y32" s="605"/>
      <c r="Z32" s="605"/>
      <c r="AA32" s="605"/>
    </row>
    <row r="33" spans="1:27" ht="19.5" customHeight="1" thickBot="1">
      <c r="A33" s="254" t="s">
        <v>32</v>
      </c>
      <c r="H33" s="256" t="s">
        <v>291</v>
      </c>
    </row>
    <row r="34" spans="1:27" ht="19.5" customHeight="1">
      <c r="A34" s="606" t="s">
        <v>24</v>
      </c>
      <c r="B34" s="606"/>
      <c r="C34" s="606"/>
      <c r="D34" s="255" t="s">
        <v>288</v>
      </c>
      <c r="E34" s="607"/>
      <c r="F34" s="607"/>
      <c r="G34" s="607"/>
      <c r="H34" s="607"/>
      <c r="I34" s="607"/>
      <c r="J34" s="607"/>
      <c r="K34" s="607"/>
      <c r="L34" s="607"/>
      <c r="M34" s="607"/>
      <c r="N34" s="607"/>
      <c r="O34" s="607"/>
      <c r="P34" s="607"/>
      <c r="Q34" s="607"/>
      <c r="R34" s="607"/>
      <c r="S34" s="607"/>
      <c r="T34" s="607"/>
      <c r="U34" s="607"/>
      <c r="V34" s="607"/>
      <c r="W34" s="607"/>
      <c r="X34" s="607"/>
      <c r="Y34" s="607"/>
      <c r="Z34" s="607"/>
      <c r="AA34" s="607"/>
    </row>
    <row r="35" spans="1:27" ht="19.5" customHeight="1">
      <c r="A35" s="598" t="s">
        <v>26</v>
      </c>
      <c r="B35" s="598"/>
      <c r="C35" s="598"/>
      <c r="D35" s="608"/>
      <c r="E35" s="608"/>
      <c r="F35" s="608"/>
      <c r="G35" s="608"/>
      <c r="H35" s="608"/>
      <c r="I35" s="608"/>
      <c r="J35" s="608"/>
      <c r="K35" s="608"/>
      <c r="L35" s="608"/>
      <c r="M35" s="608"/>
      <c r="N35" s="608"/>
      <c r="O35" s="608"/>
      <c r="P35" s="608"/>
      <c r="Q35" s="600" t="s">
        <v>289</v>
      </c>
      <c r="R35" s="600"/>
      <c r="S35" s="600"/>
      <c r="T35" s="601"/>
      <c r="U35" s="601"/>
      <c r="V35" s="601"/>
      <c r="W35" s="601"/>
      <c r="X35" s="601"/>
      <c r="Y35" s="601"/>
      <c r="Z35" s="601"/>
      <c r="AA35" s="601"/>
    </row>
    <row r="36" spans="1:27" ht="19.5" customHeight="1">
      <c r="A36" s="598" t="s">
        <v>28</v>
      </c>
      <c r="B36" s="598"/>
      <c r="C36" s="598"/>
      <c r="D36" s="599"/>
      <c r="E36" s="599"/>
      <c r="F36" s="599"/>
      <c r="G36" s="599"/>
      <c r="H36" s="599"/>
      <c r="I36" s="599"/>
      <c r="J36" s="599"/>
      <c r="K36" s="599"/>
      <c r="L36" s="599"/>
      <c r="M36" s="599"/>
      <c r="N36" s="599"/>
      <c r="O36" s="599"/>
      <c r="P36" s="599"/>
      <c r="Q36" s="600" t="s">
        <v>29</v>
      </c>
      <c r="R36" s="600"/>
      <c r="S36" s="600"/>
      <c r="T36" s="601"/>
      <c r="U36" s="601"/>
      <c r="V36" s="601"/>
      <c r="W36" s="601"/>
      <c r="X36" s="601"/>
      <c r="Y36" s="601"/>
      <c r="Z36" s="601"/>
      <c r="AA36" s="601"/>
    </row>
    <row r="37" spans="1:27" ht="19.5" customHeight="1" thickBot="1">
      <c r="A37" s="602" t="s">
        <v>30</v>
      </c>
      <c r="B37" s="602"/>
      <c r="C37" s="602"/>
      <c r="D37" s="603"/>
      <c r="E37" s="603"/>
      <c r="F37" s="603"/>
      <c r="G37" s="603"/>
      <c r="H37" s="603"/>
      <c r="I37" s="603"/>
      <c r="J37" s="603"/>
      <c r="K37" s="603"/>
      <c r="L37" s="603"/>
      <c r="M37" s="603"/>
      <c r="N37" s="603"/>
      <c r="O37" s="603"/>
      <c r="P37" s="603"/>
      <c r="Q37" s="604" t="s">
        <v>290</v>
      </c>
      <c r="R37" s="604"/>
      <c r="S37" s="604"/>
      <c r="T37" s="605"/>
      <c r="U37" s="605"/>
      <c r="V37" s="605"/>
      <c r="W37" s="605"/>
      <c r="X37" s="605"/>
      <c r="Y37" s="605"/>
      <c r="Z37" s="605"/>
      <c r="AA37" s="605"/>
    </row>
    <row r="38" spans="1:27" ht="24.75" customHeight="1" thickBot="1">
      <c r="A38" s="254" t="s">
        <v>292</v>
      </c>
      <c r="D38" s="257"/>
      <c r="E38" s="257"/>
      <c r="F38" s="257"/>
      <c r="G38" s="258"/>
      <c r="H38" s="256"/>
      <c r="I38" s="257"/>
      <c r="J38" s="257"/>
      <c r="K38" s="257"/>
      <c r="L38" s="257"/>
      <c r="M38" s="257"/>
      <c r="N38" s="256"/>
      <c r="O38" s="257"/>
      <c r="P38" s="257"/>
      <c r="Q38" s="257"/>
      <c r="R38" s="256" t="s">
        <v>291</v>
      </c>
      <c r="S38" s="257"/>
      <c r="T38" s="257"/>
      <c r="U38" s="257"/>
      <c r="V38" s="257"/>
      <c r="W38" s="256" t="s">
        <v>293</v>
      </c>
      <c r="X38" s="256"/>
      <c r="Y38" s="257"/>
      <c r="Z38" s="257"/>
      <c r="AA38" s="257"/>
    </row>
    <row r="39" spans="1:27" ht="19.5" customHeight="1">
      <c r="A39" s="606" t="s">
        <v>24</v>
      </c>
      <c r="B39" s="606"/>
      <c r="C39" s="606"/>
      <c r="D39" s="255" t="s">
        <v>288</v>
      </c>
      <c r="E39" s="607"/>
      <c r="F39" s="607"/>
      <c r="G39" s="607"/>
      <c r="H39" s="607"/>
      <c r="I39" s="607"/>
      <c r="J39" s="607"/>
      <c r="K39" s="607"/>
      <c r="L39" s="607"/>
      <c r="M39" s="607"/>
      <c r="N39" s="607"/>
      <c r="O39" s="607"/>
      <c r="P39" s="607"/>
      <c r="Q39" s="607"/>
      <c r="R39" s="607"/>
      <c r="S39" s="607"/>
      <c r="T39" s="607"/>
      <c r="U39" s="607"/>
      <c r="V39" s="607"/>
      <c r="W39" s="607"/>
      <c r="X39" s="607"/>
      <c r="Y39" s="607"/>
      <c r="Z39" s="607"/>
      <c r="AA39" s="607"/>
    </row>
    <row r="40" spans="1:27" ht="19.5" customHeight="1">
      <c r="A40" s="598" t="s">
        <v>26</v>
      </c>
      <c r="B40" s="598"/>
      <c r="C40" s="598"/>
      <c r="D40" s="608"/>
      <c r="E40" s="608"/>
      <c r="F40" s="608"/>
      <c r="G40" s="608"/>
      <c r="H40" s="608"/>
      <c r="I40" s="608"/>
      <c r="J40" s="608"/>
      <c r="K40" s="608"/>
      <c r="L40" s="608"/>
      <c r="M40" s="608"/>
      <c r="N40" s="608"/>
      <c r="O40" s="608"/>
      <c r="P40" s="608"/>
      <c r="Q40" s="600" t="s">
        <v>289</v>
      </c>
      <c r="R40" s="600"/>
      <c r="S40" s="600"/>
      <c r="T40" s="601"/>
      <c r="U40" s="601"/>
      <c r="V40" s="601"/>
      <c r="W40" s="601"/>
      <c r="X40" s="601"/>
      <c r="Y40" s="601"/>
      <c r="Z40" s="601"/>
      <c r="AA40" s="601"/>
    </row>
    <row r="41" spans="1:27" ht="19.5" customHeight="1">
      <c r="A41" s="598" t="s">
        <v>28</v>
      </c>
      <c r="B41" s="598"/>
      <c r="C41" s="598"/>
      <c r="D41" s="599"/>
      <c r="E41" s="599"/>
      <c r="F41" s="599"/>
      <c r="G41" s="599"/>
      <c r="H41" s="599"/>
      <c r="I41" s="599"/>
      <c r="J41" s="599"/>
      <c r="K41" s="599"/>
      <c r="L41" s="599"/>
      <c r="M41" s="599"/>
      <c r="N41" s="599"/>
      <c r="O41" s="599"/>
      <c r="P41" s="599"/>
      <c r="Q41" s="600" t="s">
        <v>29</v>
      </c>
      <c r="R41" s="600"/>
      <c r="S41" s="600"/>
      <c r="T41" s="601"/>
      <c r="U41" s="601"/>
      <c r="V41" s="601"/>
      <c r="W41" s="601"/>
      <c r="X41" s="601"/>
      <c r="Y41" s="601"/>
      <c r="Z41" s="601"/>
      <c r="AA41" s="601"/>
    </row>
    <row r="42" spans="1:27" ht="19.5" customHeight="1" thickBot="1">
      <c r="A42" s="602" t="s">
        <v>30</v>
      </c>
      <c r="B42" s="602"/>
      <c r="C42" s="602"/>
      <c r="D42" s="603"/>
      <c r="E42" s="603"/>
      <c r="F42" s="603"/>
      <c r="G42" s="603"/>
      <c r="H42" s="603"/>
      <c r="I42" s="603"/>
      <c r="J42" s="603"/>
      <c r="K42" s="603"/>
      <c r="L42" s="603"/>
      <c r="M42" s="603"/>
      <c r="N42" s="603"/>
      <c r="O42" s="603"/>
      <c r="P42" s="603"/>
      <c r="Q42" s="604" t="s">
        <v>290</v>
      </c>
      <c r="R42" s="604"/>
      <c r="S42" s="604"/>
      <c r="T42" s="605"/>
      <c r="U42" s="605"/>
      <c r="V42" s="605"/>
      <c r="W42" s="605"/>
      <c r="X42" s="605"/>
      <c r="Y42" s="605"/>
      <c r="Z42" s="605"/>
      <c r="AA42" s="605"/>
    </row>
    <row r="43" spans="1:27" ht="9" customHeight="1">
      <c r="A43" s="259"/>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row>
    <row r="44" spans="1:27" ht="30" customHeight="1" thickBot="1">
      <c r="A44" s="595" t="s">
        <v>294</v>
      </c>
      <c r="B44" s="595"/>
      <c r="C44" s="595"/>
      <c r="D44" s="595"/>
      <c r="E44" s="595"/>
      <c r="F44" s="595"/>
      <c r="G44" s="595"/>
      <c r="H44" s="595"/>
      <c r="I44" s="595"/>
      <c r="J44" s="595"/>
      <c r="K44" s="595"/>
      <c r="L44" s="595"/>
      <c r="M44" s="595"/>
      <c r="N44" s="595"/>
      <c r="O44" s="595"/>
      <c r="P44" s="595"/>
      <c r="Q44" s="595"/>
      <c r="R44" s="595"/>
      <c r="S44" s="595"/>
      <c r="T44" s="595"/>
      <c r="U44" s="595"/>
      <c r="V44" s="595"/>
      <c r="W44" s="595"/>
      <c r="X44" s="595"/>
      <c r="Y44" s="595"/>
      <c r="Z44" s="595"/>
      <c r="AA44" s="595"/>
    </row>
    <row r="45" spans="1:27" ht="30" customHeight="1" thickBot="1">
      <c r="A45" s="596" t="s">
        <v>134</v>
      </c>
      <c r="B45" s="596"/>
      <c r="C45" s="596"/>
      <c r="D45" s="596"/>
      <c r="E45" s="597" t="s">
        <v>295</v>
      </c>
      <c r="F45" s="597"/>
      <c r="G45" s="597"/>
      <c r="H45" s="597"/>
      <c r="I45" s="597"/>
      <c r="J45" s="597"/>
      <c r="K45" s="597"/>
      <c r="L45" s="597"/>
      <c r="M45" s="597"/>
      <c r="N45" s="597"/>
      <c r="O45" s="597"/>
      <c r="P45" s="597"/>
      <c r="Q45" s="260"/>
      <c r="R45" s="260"/>
      <c r="S45" s="260"/>
      <c r="T45" s="260"/>
      <c r="U45" s="260"/>
      <c r="V45" s="260"/>
      <c r="W45" s="260"/>
      <c r="X45" s="260"/>
      <c r="Y45" s="260"/>
      <c r="Z45" s="260"/>
      <c r="AA45" s="260"/>
    </row>
    <row r="46" spans="1:27" ht="9.75" customHeight="1">
      <c r="A46" s="261"/>
    </row>
    <row r="47" spans="1:27" ht="19.5" customHeight="1">
      <c r="A47" s="262" t="s">
        <v>39</v>
      </c>
    </row>
    <row r="48" spans="1:27" ht="12.75" customHeight="1">
      <c r="A48" s="80" t="s">
        <v>306</v>
      </c>
      <c r="B48" s="58"/>
      <c r="W48"/>
    </row>
    <row r="49" spans="1:2" ht="12" customHeight="1">
      <c r="A49" s="79" t="s">
        <v>299</v>
      </c>
      <c r="B49" s="58"/>
    </row>
  </sheetData>
  <sheetProtection algorithmName="SHA-512" hashValue="WVXZi82SXjXCnQCgFikiQbOTvPznBFHo7EjOx0wAfTb+SwKama2hsWgRTbDuKhXApFIEufinaUM/8V8CuWvwGg==" saltValue="REtgE0dHIoyb718Mx+z/FQ==" spinCount="100000" sheet="1" objects="1" scenarios="1"/>
  <mergeCells count="68">
    <mergeCell ref="A10:F10"/>
    <mergeCell ref="G10:W10"/>
    <mergeCell ref="X10:AA10"/>
    <mergeCell ref="A3:AA3"/>
    <mergeCell ref="A4:AA4"/>
    <mergeCell ref="A9:F9"/>
    <mergeCell ref="G9:W9"/>
    <mergeCell ref="X9:AA9"/>
    <mergeCell ref="A12:F12"/>
    <mergeCell ref="G12:AA12"/>
    <mergeCell ref="A13:F13"/>
    <mergeCell ref="G13:AA13"/>
    <mergeCell ref="A14:F14"/>
    <mergeCell ref="G14:AA14"/>
    <mergeCell ref="A30:C30"/>
    <mergeCell ref="D30:P30"/>
    <mergeCell ref="Q30:S30"/>
    <mergeCell ref="T30:AA30"/>
    <mergeCell ref="A15:F15"/>
    <mergeCell ref="G15:AA15"/>
    <mergeCell ref="A16:F16"/>
    <mergeCell ref="G16:AA16"/>
    <mergeCell ref="A17:F17"/>
    <mergeCell ref="G17:AA17"/>
    <mergeCell ref="A19:AA20"/>
    <mergeCell ref="A22:AA25"/>
    <mergeCell ref="H27:T27"/>
    <mergeCell ref="A29:C29"/>
    <mergeCell ref="E29:AA29"/>
    <mergeCell ref="A31:C31"/>
    <mergeCell ref="D31:P31"/>
    <mergeCell ref="Q31:S31"/>
    <mergeCell ref="T31:AA31"/>
    <mergeCell ref="A32:C32"/>
    <mergeCell ref="D32:P32"/>
    <mergeCell ref="Q32:S32"/>
    <mergeCell ref="T32:AA32"/>
    <mergeCell ref="A34:C34"/>
    <mergeCell ref="E34:AA34"/>
    <mergeCell ref="A35:C35"/>
    <mergeCell ref="D35:P35"/>
    <mergeCell ref="Q35:S35"/>
    <mergeCell ref="T35:AA35"/>
    <mergeCell ref="A36:C36"/>
    <mergeCell ref="D36:P36"/>
    <mergeCell ref="Q36:S36"/>
    <mergeCell ref="T36:AA36"/>
    <mergeCell ref="A37:C37"/>
    <mergeCell ref="D37:P37"/>
    <mergeCell ref="Q37:S37"/>
    <mergeCell ref="T37:AA37"/>
    <mergeCell ref="A39:C39"/>
    <mergeCell ref="E39:AA39"/>
    <mergeCell ref="A40:C40"/>
    <mergeCell ref="D40:P40"/>
    <mergeCell ref="Q40:S40"/>
    <mergeCell ref="T40:AA40"/>
    <mergeCell ref="A44:AA44"/>
    <mergeCell ref="A45:D45"/>
    <mergeCell ref="E45:P45"/>
    <mergeCell ref="A41:C41"/>
    <mergeCell ref="D41:P41"/>
    <mergeCell ref="Q41:S41"/>
    <mergeCell ref="T41:AA41"/>
    <mergeCell ref="A42:C42"/>
    <mergeCell ref="D42:P42"/>
    <mergeCell ref="Q42:S42"/>
    <mergeCell ref="T42:AA42"/>
  </mergeCells>
  <phoneticPr fontId="6"/>
  <printOptions horizontalCentered="1"/>
  <pageMargins left="0.70866141732283472" right="0.15748031496062992" top="0.35433070866141736" bottom="0.74803149606299213" header="0.51181102362204722" footer="0.51181102362204722"/>
  <pageSetup paperSize="9" scale="85" firstPageNumber="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L62"/>
  <sheetViews>
    <sheetView showGridLines="0" showZeros="0" zoomScaleNormal="100" workbookViewId="0">
      <selection activeCell="C17" sqref="C17:H17"/>
    </sheetView>
  </sheetViews>
  <sheetFormatPr defaultColWidth="9.09765625" defaultRowHeight="12"/>
  <cols>
    <col min="1" max="1" width="16.59765625" style="1" customWidth="1"/>
    <col min="2" max="2" width="9" style="1" customWidth="1"/>
    <col min="3" max="5" width="11.59765625" style="1" customWidth="1"/>
    <col min="6" max="6" width="9.69921875" style="1" customWidth="1"/>
    <col min="7" max="9" width="13.59765625" style="1" customWidth="1"/>
    <col min="10" max="10" width="18" style="1" customWidth="1"/>
    <col min="11" max="16384" width="9.09765625" style="1"/>
  </cols>
  <sheetData>
    <row r="1" spans="1:10" ht="21">
      <c r="A1" s="300" t="s">
        <v>0</v>
      </c>
      <c r="B1" s="300"/>
      <c r="C1" s="300"/>
      <c r="D1" s="300"/>
      <c r="E1" s="300"/>
      <c r="F1" s="300"/>
      <c r="G1" s="300"/>
      <c r="H1" s="300"/>
      <c r="I1" s="300"/>
      <c r="J1" s="300"/>
    </row>
    <row r="2" spans="1:10" ht="15" customHeight="1">
      <c r="A2" s="301" t="s">
        <v>1</v>
      </c>
      <c r="B2" s="301"/>
      <c r="C2" s="301"/>
      <c r="D2" s="301"/>
      <c r="E2" s="301"/>
      <c r="F2" s="301"/>
      <c r="G2" s="301"/>
      <c r="H2" s="301"/>
      <c r="I2" s="301"/>
      <c r="J2" s="301"/>
    </row>
    <row r="3" spans="1:10" ht="21" customHeight="1" thickBot="1">
      <c r="A3" s="2" t="s">
        <v>40</v>
      </c>
      <c r="B3" s="3"/>
      <c r="C3" s="4"/>
      <c r="D3" s="5"/>
      <c r="E3" s="6"/>
      <c r="F3" s="6"/>
      <c r="G3" s="6"/>
      <c r="H3" s="4"/>
      <c r="I3" s="4"/>
      <c r="J3" s="4"/>
    </row>
    <row r="4" spans="1:10" ht="24" customHeight="1">
      <c r="A4" s="303" t="s">
        <v>41</v>
      </c>
      <c r="B4" s="303"/>
      <c r="C4" s="304" t="s">
        <v>4</v>
      </c>
      <c r="D4" s="304"/>
      <c r="E4" s="304"/>
      <c r="F4" s="304"/>
      <c r="G4" s="304"/>
      <c r="H4" s="304"/>
      <c r="I4" s="7" t="s">
        <v>5</v>
      </c>
      <c r="J4" s="8" t="s">
        <v>6</v>
      </c>
    </row>
    <row r="5" spans="1:10" ht="24" customHeight="1">
      <c r="A5" s="305" t="s">
        <v>42</v>
      </c>
      <c r="B5" s="305"/>
      <c r="C5" s="324" t="s">
        <v>43</v>
      </c>
      <c r="D5" s="324"/>
      <c r="E5" s="324"/>
      <c r="F5" s="324"/>
      <c r="G5" s="324"/>
      <c r="H5" s="324"/>
      <c r="I5" s="83">
        <v>78000</v>
      </c>
      <c r="J5" s="10"/>
    </row>
    <row r="6" spans="1:10" ht="24" customHeight="1">
      <c r="A6" s="305" t="s">
        <v>44</v>
      </c>
      <c r="B6" s="305"/>
      <c r="C6" s="324" t="s">
        <v>45</v>
      </c>
      <c r="D6" s="324"/>
      <c r="E6" s="324"/>
      <c r="F6" s="324"/>
      <c r="G6" s="324"/>
      <c r="H6" s="324"/>
      <c r="I6" s="83">
        <v>162000</v>
      </c>
      <c r="J6" s="10"/>
    </row>
    <row r="7" spans="1:10" ht="24" customHeight="1" thickBot="1">
      <c r="A7" s="307" t="s">
        <v>46</v>
      </c>
      <c r="B7" s="307"/>
      <c r="C7" s="325" t="s">
        <v>47</v>
      </c>
      <c r="D7" s="325"/>
      <c r="E7" s="325"/>
      <c r="F7" s="325"/>
      <c r="G7" s="325"/>
      <c r="H7" s="325"/>
      <c r="I7" s="84">
        <v>222000</v>
      </c>
      <c r="J7" s="12"/>
    </row>
    <row r="8" spans="1:10" ht="12.75" customHeight="1">
      <c r="A8" s="70"/>
      <c r="B8" s="70"/>
      <c r="C8" s="85"/>
      <c r="D8" s="86"/>
      <c r="E8" s="86"/>
      <c r="F8" s="86"/>
      <c r="G8" s="86"/>
      <c r="H8" s="86"/>
      <c r="I8" s="87"/>
      <c r="J8" s="16"/>
    </row>
    <row r="9" spans="1:10" ht="21" customHeight="1" thickBot="1">
      <c r="A9" s="2" t="s">
        <v>48</v>
      </c>
      <c r="B9" s="3"/>
      <c r="C9" s="4"/>
      <c r="D9" s="5"/>
      <c r="E9" s="6"/>
      <c r="F9" s="6"/>
      <c r="G9" s="6"/>
      <c r="H9" s="4"/>
      <c r="I9" s="4"/>
      <c r="J9" s="4"/>
    </row>
    <row r="10" spans="1:10" ht="21" customHeight="1">
      <c r="A10" s="303" t="s">
        <v>41</v>
      </c>
      <c r="B10" s="303"/>
      <c r="C10" s="304" t="s">
        <v>4</v>
      </c>
      <c r="D10" s="304"/>
      <c r="E10" s="304"/>
      <c r="F10" s="304"/>
      <c r="G10" s="304"/>
      <c r="H10" s="304"/>
      <c r="I10" s="7" t="s">
        <v>5</v>
      </c>
      <c r="J10" s="8" t="s">
        <v>6</v>
      </c>
    </row>
    <row r="11" spans="1:10" ht="24" customHeight="1">
      <c r="A11" s="305" t="s">
        <v>49</v>
      </c>
      <c r="B11" s="305"/>
      <c r="C11" s="324" t="s">
        <v>50</v>
      </c>
      <c r="D11" s="324"/>
      <c r="E11" s="324"/>
      <c r="F11" s="324"/>
      <c r="G11" s="324"/>
      <c r="H11" s="324"/>
      <c r="I11" s="83">
        <v>198000</v>
      </c>
      <c r="J11" s="10"/>
    </row>
    <row r="12" spans="1:10" ht="24" customHeight="1">
      <c r="A12" s="305" t="s">
        <v>51</v>
      </c>
      <c r="B12" s="305"/>
      <c r="C12" s="324" t="s">
        <v>52</v>
      </c>
      <c r="D12" s="324"/>
      <c r="E12" s="324"/>
      <c r="F12" s="324"/>
      <c r="G12" s="324"/>
      <c r="H12" s="324"/>
      <c r="I12" s="83">
        <v>480000</v>
      </c>
      <c r="J12" s="10"/>
    </row>
    <row r="13" spans="1:10" ht="24" customHeight="1" thickBot="1">
      <c r="A13" s="307" t="s">
        <v>53</v>
      </c>
      <c r="B13" s="307"/>
      <c r="C13" s="325" t="s">
        <v>54</v>
      </c>
      <c r="D13" s="325"/>
      <c r="E13" s="325"/>
      <c r="F13" s="325"/>
      <c r="G13" s="325"/>
      <c r="H13" s="325"/>
      <c r="I13" s="84">
        <v>690000</v>
      </c>
      <c r="J13" s="12"/>
    </row>
    <row r="14" spans="1:10" ht="12.75" customHeight="1">
      <c r="A14" s="70"/>
      <c r="B14" s="70"/>
      <c r="C14" s="85"/>
      <c r="D14" s="86"/>
      <c r="E14" s="86"/>
      <c r="F14" s="86"/>
      <c r="G14" s="86"/>
      <c r="H14" s="86"/>
      <c r="I14" s="87"/>
      <c r="J14" s="16"/>
    </row>
    <row r="15" spans="1:10" ht="21" customHeight="1" thickBot="1">
      <c r="A15" s="2" t="s">
        <v>55</v>
      </c>
      <c r="B15" s="3"/>
      <c r="C15" s="4"/>
      <c r="D15" s="5"/>
      <c r="E15" s="6"/>
      <c r="F15" s="6"/>
      <c r="G15" s="6"/>
      <c r="H15" s="4"/>
      <c r="I15" s="4"/>
      <c r="J15" s="4"/>
    </row>
    <row r="16" spans="1:10" ht="21" customHeight="1">
      <c r="A16" s="303" t="s">
        <v>41</v>
      </c>
      <c r="B16" s="303"/>
      <c r="C16" s="304" t="s">
        <v>4</v>
      </c>
      <c r="D16" s="304"/>
      <c r="E16" s="304"/>
      <c r="F16" s="304"/>
      <c r="G16" s="304"/>
      <c r="H16" s="304"/>
      <c r="I16" s="7" t="s">
        <v>5</v>
      </c>
      <c r="J16" s="8" t="s">
        <v>6</v>
      </c>
    </row>
    <row r="17" spans="1:11" ht="24" customHeight="1">
      <c r="A17" s="305" t="s">
        <v>56</v>
      </c>
      <c r="B17" s="305"/>
      <c r="C17" s="324" t="s">
        <v>57</v>
      </c>
      <c r="D17" s="324"/>
      <c r="E17" s="324"/>
      <c r="F17" s="324"/>
      <c r="G17" s="324"/>
      <c r="H17" s="324"/>
      <c r="I17" s="83">
        <v>48000</v>
      </c>
      <c r="J17" s="10"/>
    </row>
    <row r="18" spans="1:11" ht="24" customHeight="1">
      <c r="A18" s="305" t="s">
        <v>58</v>
      </c>
      <c r="B18" s="305"/>
      <c r="C18" s="324" t="s">
        <v>59</v>
      </c>
      <c r="D18" s="324"/>
      <c r="E18" s="324"/>
      <c r="F18" s="324"/>
      <c r="G18" s="324"/>
      <c r="H18" s="324"/>
      <c r="I18" s="83">
        <v>129600</v>
      </c>
      <c r="J18" s="10"/>
    </row>
    <row r="19" spans="1:11" ht="24" customHeight="1" thickBot="1">
      <c r="A19" s="305" t="s">
        <v>60</v>
      </c>
      <c r="B19" s="305"/>
      <c r="C19" s="324" t="s">
        <v>61</v>
      </c>
      <c r="D19" s="324"/>
      <c r="E19" s="324"/>
      <c r="F19" s="324"/>
      <c r="G19" s="324"/>
      <c r="H19" s="324"/>
      <c r="I19" s="83">
        <v>192000</v>
      </c>
      <c r="J19" s="10"/>
    </row>
    <row r="20" spans="1:11" ht="17.25" customHeight="1">
      <c r="A20" s="326"/>
      <c r="B20" s="326"/>
      <c r="C20" s="326"/>
      <c r="D20" s="326"/>
      <c r="E20" s="326"/>
      <c r="F20" s="326"/>
      <c r="G20" s="326"/>
      <c r="H20" s="326"/>
      <c r="I20" s="326"/>
      <c r="J20" s="326"/>
    </row>
    <row r="21" spans="1:11" ht="17.25" customHeight="1" thickBot="1">
      <c r="A21" s="327"/>
      <c r="B21" s="327"/>
      <c r="C21" s="327"/>
      <c r="D21" s="327"/>
      <c r="E21" s="327"/>
      <c r="F21" s="327"/>
      <c r="G21" s="327"/>
      <c r="H21" s="327"/>
      <c r="I21" s="327"/>
      <c r="J21" s="327"/>
    </row>
    <row r="22" spans="1:11" s="29" customFormat="1" ht="23.25" customHeight="1" thickBot="1">
      <c r="A22" s="22" t="s">
        <v>14</v>
      </c>
      <c r="B22" s="23"/>
      <c r="C22" s="24" t="s">
        <v>62</v>
      </c>
      <c r="D22" s="24" t="s">
        <v>63</v>
      </c>
      <c r="E22" s="25" t="s">
        <v>64</v>
      </c>
      <c r="F22" s="14"/>
      <c r="G22" s="88"/>
      <c r="H22" s="89"/>
      <c r="I22" s="89"/>
      <c r="J22" s="89"/>
    </row>
    <row r="23" spans="1:11" s="29" customFormat="1" ht="23.25" customHeight="1">
      <c r="A23" s="30"/>
      <c r="B23" s="31"/>
      <c r="C23" s="31"/>
      <c r="D23" s="31"/>
      <c r="E23" s="32"/>
      <c r="F23" s="14"/>
      <c r="G23" s="88"/>
      <c r="H23" s="89"/>
      <c r="I23" s="89"/>
      <c r="J23" s="89"/>
    </row>
    <row r="24" spans="1:11" s="29" customFormat="1" ht="17.25" customHeight="1">
      <c r="B24" s="31"/>
      <c r="C24" s="31"/>
      <c r="D24" s="31"/>
      <c r="E24" s="14"/>
      <c r="F24" s="14"/>
      <c r="G24" s="36"/>
      <c r="H24" s="37"/>
      <c r="I24" s="37"/>
      <c r="J24" s="37"/>
    </row>
    <row r="25" spans="1:11" ht="7.5" customHeight="1" thickBot="1">
      <c r="B25" s="38"/>
      <c r="C25" s="36"/>
      <c r="D25" s="36"/>
      <c r="E25" s="36"/>
      <c r="F25" s="39"/>
      <c r="G25" s="36"/>
      <c r="H25" s="40"/>
      <c r="I25" s="40"/>
      <c r="J25" s="40"/>
    </row>
    <row r="26" spans="1:11" ht="18" customHeight="1" thickBot="1">
      <c r="A26" s="41" t="s">
        <v>20</v>
      </c>
      <c r="B26" s="311"/>
      <c r="C26" s="311"/>
      <c r="D26" s="311"/>
      <c r="E26" s="311"/>
      <c r="F26" s="311"/>
      <c r="G26" s="311"/>
      <c r="H26" s="311"/>
      <c r="I26" s="311"/>
      <c r="J26" s="311"/>
    </row>
    <row r="27" spans="1:11" ht="18.75" customHeight="1" thickBot="1">
      <c r="A27" s="42"/>
      <c r="B27" s="311"/>
      <c r="C27" s="311"/>
      <c r="D27" s="311"/>
      <c r="E27" s="311"/>
      <c r="F27" s="311"/>
      <c r="G27" s="311"/>
      <c r="H27" s="311"/>
      <c r="I27" s="311"/>
      <c r="J27" s="311"/>
    </row>
    <row r="28" spans="1:11" ht="12" customHeight="1" thickBot="1">
      <c r="A28" s="36"/>
      <c r="B28" s="38"/>
      <c r="C28" s="36"/>
      <c r="D28" s="36"/>
      <c r="E28" s="36"/>
      <c r="F28" s="39"/>
      <c r="G28" s="36"/>
      <c r="H28" s="40"/>
      <c r="I28" s="40"/>
      <c r="J28" s="40"/>
    </row>
    <row r="29" spans="1:11" ht="12.75" customHeight="1" thickBot="1">
      <c r="A29" s="299" t="s">
        <v>264</v>
      </c>
      <c r="B29" s="299"/>
      <c r="C29" s="299"/>
      <c r="D29" s="299"/>
      <c r="E29" s="299"/>
      <c r="F29" s="299"/>
      <c r="G29" s="299"/>
      <c r="H29" s="299"/>
      <c r="I29" s="299"/>
      <c r="J29" s="299"/>
      <c r="K29" s="43"/>
    </row>
    <row r="30" spans="1:11" ht="12.75" customHeight="1" thickBot="1">
      <c r="A30" s="299"/>
      <c r="B30" s="299"/>
      <c r="C30" s="299"/>
      <c r="D30" s="299"/>
      <c r="E30" s="299"/>
      <c r="F30" s="299"/>
      <c r="G30" s="299"/>
      <c r="H30" s="299"/>
      <c r="I30" s="299"/>
      <c r="J30" s="299"/>
    </row>
    <row r="31" spans="1:11" ht="12.75" customHeight="1" thickBot="1">
      <c r="A31" s="299"/>
      <c r="B31" s="299"/>
      <c r="C31" s="299"/>
      <c r="D31" s="299"/>
      <c r="E31" s="299"/>
      <c r="F31" s="299"/>
      <c r="G31" s="299"/>
      <c r="H31" s="299"/>
      <c r="I31" s="299"/>
      <c r="J31" s="299"/>
    </row>
    <row r="32" spans="1:11" ht="12.75" customHeight="1" thickBot="1">
      <c r="A32" s="299"/>
      <c r="B32" s="299"/>
      <c r="C32" s="299"/>
      <c r="D32" s="299"/>
      <c r="E32" s="299"/>
      <c r="F32" s="299"/>
      <c r="G32" s="299"/>
      <c r="H32" s="299"/>
      <c r="I32" s="299"/>
      <c r="J32" s="299"/>
    </row>
    <row r="33" spans="1:12" ht="12.75" customHeight="1" thickBot="1">
      <c r="A33" s="299"/>
      <c r="B33" s="299"/>
      <c r="C33" s="299"/>
      <c r="D33" s="299"/>
      <c r="E33" s="299"/>
      <c r="F33" s="299"/>
      <c r="G33" s="299"/>
      <c r="H33" s="299"/>
      <c r="I33" s="299"/>
      <c r="J33" s="299"/>
    </row>
    <row r="34" spans="1:12" ht="12.75" customHeight="1" thickBot="1">
      <c r="A34" s="299"/>
      <c r="B34" s="299"/>
      <c r="C34" s="299"/>
      <c r="D34" s="299"/>
      <c r="E34" s="299"/>
      <c r="F34" s="299"/>
      <c r="G34" s="299"/>
      <c r="H34" s="299"/>
      <c r="I34" s="299"/>
      <c r="J34" s="299"/>
    </row>
    <row r="35" spans="1:12" ht="12" customHeight="1" thickBot="1">
      <c r="A35" s="44"/>
      <c r="B35" s="44"/>
      <c r="C35" s="44"/>
      <c r="D35" s="44"/>
      <c r="E35" s="44"/>
      <c r="F35" s="44"/>
      <c r="G35" s="44"/>
      <c r="H35" s="44"/>
      <c r="I35" s="5"/>
      <c r="J35" s="5"/>
    </row>
    <row r="36" spans="1:12" s="29" customFormat="1" ht="24" customHeight="1" thickBot="1">
      <c r="A36" s="314" t="s">
        <v>21</v>
      </c>
      <c r="B36" s="314"/>
      <c r="C36" s="314"/>
      <c r="D36" s="314"/>
      <c r="E36" s="314"/>
      <c r="F36" s="45" t="s">
        <v>22</v>
      </c>
      <c r="G36" s="46"/>
      <c r="H36" s="46"/>
      <c r="I36" s="46"/>
      <c r="J36" s="46"/>
      <c r="K36" s="46"/>
      <c r="L36" s="47"/>
    </row>
    <row r="37" spans="1:12" ht="12" customHeight="1">
      <c r="A37" s="48"/>
      <c r="I37" s="6"/>
    </row>
    <row r="38" spans="1:12" ht="18" customHeight="1" thickBot="1">
      <c r="A38" s="49" t="s">
        <v>23</v>
      </c>
      <c r="B38" s="40"/>
      <c r="C38" s="40"/>
      <c r="I38" s="6"/>
    </row>
    <row r="39" spans="1:12" ht="31.5" customHeight="1">
      <c r="A39" s="50" t="s">
        <v>24</v>
      </c>
      <c r="B39" s="315" t="s">
        <v>65</v>
      </c>
      <c r="C39" s="316"/>
      <c r="D39" s="316"/>
      <c r="E39" s="316"/>
      <c r="F39" s="316"/>
      <c r="G39" s="316"/>
      <c r="H39" s="316"/>
      <c r="I39" s="316"/>
      <c r="J39" s="317"/>
    </row>
    <row r="40" spans="1:12" ht="31.5" customHeight="1">
      <c r="A40" s="51" t="s">
        <v>26</v>
      </c>
      <c r="B40" s="318"/>
      <c r="C40" s="318"/>
      <c r="D40" s="318"/>
      <c r="E40" s="318"/>
      <c r="F40" s="318"/>
      <c r="G40" s="52" t="s">
        <v>27</v>
      </c>
      <c r="H40" s="319"/>
      <c r="I40" s="319"/>
      <c r="J40" s="319"/>
    </row>
    <row r="41" spans="1:12" ht="31.5" customHeight="1">
      <c r="A41" s="53" t="s">
        <v>28</v>
      </c>
      <c r="B41" s="312"/>
      <c r="C41" s="312"/>
      <c r="D41" s="312"/>
      <c r="E41" s="312"/>
      <c r="F41" s="312"/>
      <c r="G41" s="54" t="s">
        <v>29</v>
      </c>
      <c r="H41" s="313"/>
      <c r="I41" s="313"/>
      <c r="J41" s="313"/>
    </row>
    <row r="42" spans="1:12" ht="31.5" customHeight="1" thickBot="1">
      <c r="A42" s="55" t="s">
        <v>30</v>
      </c>
      <c r="B42" s="320"/>
      <c r="C42" s="320"/>
      <c r="D42" s="320"/>
      <c r="E42" s="320"/>
      <c r="F42" s="320"/>
      <c r="G42" s="56" t="s">
        <v>31</v>
      </c>
      <c r="H42" s="321"/>
      <c r="I42" s="321"/>
      <c r="J42" s="321"/>
    </row>
    <row r="43" spans="1:12" ht="12" customHeight="1">
      <c r="A43" s="57"/>
      <c r="F43" s="58"/>
    </row>
    <row r="44" spans="1:12" ht="18" customHeight="1" thickBot="1">
      <c r="A44" s="49" t="s">
        <v>32</v>
      </c>
      <c r="B44" s="59" t="s">
        <v>66</v>
      </c>
      <c r="C44" s="60"/>
      <c r="I44" s="6"/>
    </row>
    <row r="45" spans="1:12" ht="31.5" customHeight="1">
      <c r="A45" s="50" t="s">
        <v>24</v>
      </c>
      <c r="B45" s="315" t="s">
        <v>65</v>
      </c>
      <c r="C45" s="316"/>
      <c r="D45" s="316"/>
      <c r="E45" s="316"/>
      <c r="F45" s="316"/>
      <c r="G45" s="316"/>
      <c r="H45" s="316"/>
      <c r="I45" s="316"/>
      <c r="J45" s="317"/>
    </row>
    <row r="46" spans="1:12" ht="31.5" customHeight="1">
      <c r="A46" s="51" t="s">
        <v>26</v>
      </c>
      <c r="B46" s="318"/>
      <c r="C46" s="318"/>
      <c r="D46" s="318"/>
      <c r="E46" s="318"/>
      <c r="F46" s="318"/>
      <c r="G46" s="52" t="s">
        <v>27</v>
      </c>
      <c r="H46" s="319"/>
      <c r="I46" s="319"/>
      <c r="J46" s="319"/>
    </row>
    <row r="47" spans="1:12" ht="31.5" customHeight="1">
      <c r="A47" s="53" t="s">
        <v>28</v>
      </c>
      <c r="B47" s="312"/>
      <c r="C47" s="312"/>
      <c r="D47" s="312"/>
      <c r="E47" s="312"/>
      <c r="F47" s="312"/>
      <c r="G47" s="54" t="s">
        <v>29</v>
      </c>
      <c r="H47" s="313"/>
      <c r="I47" s="313"/>
      <c r="J47" s="313"/>
    </row>
    <row r="48" spans="1:12" ht="31.5" customHeight="1" thickBot="1">
      <c r="A48" s="55" t="s">
        <v>30</v>
      </c>
      <c r="B48" s="320"/>
      <c r="C48" s="320"/>
      <c r="D48" s="320"/>
      <c r="E48" s="320"/>
      <c r="F48" s="320"/>
      <c r="G48" s="56" t="s">
        <v>31</v>
      </c>
      <c r="H48" s="321"/>
      <c r="I48" s="321"/>
      <c r="J48" s="321"/>
    </row>
    <row r="49" spans="1:11" ht="15.75" customHeight="1" thickBot="1">
      <c r="A49" s="57" t="s">
        <v>67</v>
      </c>
      <c r="F49" s="58"/>
    </row>
    <row r="50" spans="1:11" ht="16.5" customHeight="1" thickBot="1">
      <c r="A50" s="61" t="s">
        <v>35</v>
      </c>
      <c r="B50" s="62" t="s">
        <v>269</v>
      </c>
      <c r="C50" s="63"/>
      <c r="D50" s="64"/>
      <c r="E50" s="5"/>
      <c r="F50" s="5"/>
      <c r="G50" s="5"/>
      <c r="H50" s="65"/>
      <c r="I50" s="66" t="s">
        <v>36</v>
      </c>
      <c r="J50" s="67"/>
    </row>
    <row r="51" spans="1:11" ht="31.5" customHeight="1">
      <c r="A51" s="50" t="s">
        <v>24</v>
      </c>
      <c r="B51" s="315" t="s">
        <v>65</v>
      </c>
      <c r="C51" s="316"/>
      <c r="D51" s="316"/>
      <c r="E51" s="316"/>
      <c r="F51" s="316"/>
      <c r="G51" s="316"/>
      <c r="H51" s="316"/>
      <c r="I51" s="316"/>
      <c r="J51" s="322"/>
    </row>
    <row r="52" spans="1:11" ht="31.5" customHeight="1">
      <c r="A52" s="51" t="s">
        <v>26</v>
      </c>
      <c r="B52" s="318"/>
      <c r="C52" s="318"/>
      <c r="D52" s="318"/>
      <c r="E52" s="318"/>
      <c r="F52" s="318"/>
      <c r="G52" s="52" t="s">
        <v>27</v>
      </c>
      <c r="H52" s="319"/>
      <c r="I52" s="319"/>
      <c r="J52" s="319"/>
    </row>
    <row r="53" spans="1:11" ht="31.5" customHeight="1">
      <c r="A53" s="53" t="s">
        <v>28</v>
      </c>
      <c r="B53" s="312"/>
      <c r="C53" s="312"/>
      <c r="D53" s="312"/>
      <c r="E53" s="312"/>
      <c r="F53" s="312"/>
      <c r="G53" s="54" t="s">
        <v>29</v>
      </c>
      <c r="H53" s="313"/>
      <c r="I53" s="313"/>
      <c r="J53" s="313"/>
    </row>
    <row r="54" spans="1:11" ht="31.5" customHeight="1" thickBot="1">
      <c r="A54" s="55" t="s">
        <v>30</v>
      </c>
      <c r="B54" s="320"/>
      <c r="C54" s="320"/>
      <c r="D54" s="320"/>
      <c r="E54" s="320"/>
      <c r="F54" s="320"/>
      <c r="G54" s="56" t="s">
        <v>31</v>
      </c>
      <c r="H54" s="321"/>
      <c r="I54" s="321"/>
      <c r="J54" s="321"/>
    </row>
    <row r="55" spans="1:11" ht="15.75" customHeight="1">
      <c r="A55" s="68" t="s">
        <v>34</v>
      </c>
      <c r="B55" s="69"/>
      <c r="C55" s="69"/>
      <c r="D55" s="69"/>
      <c r="E55" s="69"/>
      <c r="F55" s="69"/>
      <c r="G55" s="70"/>
      <c r="H55" s="69"/>
      <c r="I55" s="69"/>
      <c r="J55" s="69"/>
    </row>
    <row r="56" spans="1:11" ht="14.25" customHeight="1">
      <c r="A56" s="71" t="s">
        <v>37</v>
      </c>
      <c r="B56" s="72"/>
      <c r="C56" s="73"/>
      <c r="D56" s="73"/>
      <c r="E56" s="73"/>
      <c r="F56" s="73"/>
      <c r="G56" s="73"/>
      <c r="H56" s="73"/>
    </row>
    <row r="57" spans="1:11" ht="14.25" customHeight="1">
      <c r="A57" s="74" t="s">
        <v>38</v>
      </c>
      <c r="B57" s="72"/>
      <c r="C57" s="73"/>
      <c r="D57" s="73"/>
      <c r="E57" s="73"/>
      <c r="F57" s="73"/>
      <c r="G57" s="73"/>
      <c r="H57" s="73"/>
    </row>
    <row r="58" spans="1:11" ht="9" customHeight="1">
      <c r="A58" s="63"/>
      <c r="B58" s="75"/>
      <c r="C58" s="65"/>
      <c r="D58" s="65"/>
      <c r="E58" s="76"/>
      <c r="F58" s="76"/>
      <c r="G58" s="76"/>
      <c r="H58" s="76"/>
      <c r="I58" s="76"/>
      <c r="J58" s="76"/>
      <c r="K58" s="43"/>
    </row>
    <row r="59" spans="1:11" ht="14.25" customHeight="1">
      <c r="A59" s="77" t="s">
        <v>39</v>
      </c>
      <c r="B59" s="78"/>
      <c r="C59" s="78"/>
      <c r="D59" s="79"/>
      <c r="E59" s="79"/>
      <c r="F59" s="79"/>
      <c r="G59" s="79"/>
      <c r="H59" s="5"/>
      <c r="I59" s="5"/>
    </row>
    <row r="60" spans="1:11" ht="14.25" customHeight="1">
      <c r="A60" s="80" t="s">
        <v>297</v>
      </c>
      <c r="B60" s="79"/>
      <c r="D60" s="80"/>
      <c r="E60" s="80"/>
      <c r="F60" s="80"/>
      <c r="G60" s="81"/>
      <c r="H60" s="81"/>
      <c r="I60"/>
    </row>
    <row r="61" spans="1:11" ht="14.25" customHeight="1">
      <c r="A61" s="79" t="s">
        <v>298</v>
      </c>
      <c r="B61" s="82"/>
      <c r="D61" s="79"/>
      <c r="E61" s="79"/>
      <c r="F61" s="79"/>
      <c r="G61" s="5"/>
      <c r="H61" s="5"/>
      <c r="I61" s="5"/>
    </row>
    <row r="62" spans="1:11" ht="11.25" customHeight="1"/>
  </sheetData>
  <sheetProtection algorithmName="SHA-512" hashValue="XYsUD0CBx/7wPedArvBUbZpisOooWXwiWL5npgFZqVoJt1QmVcbK5jPdQ21LuA/HFmKXLZodw5sQ009I7UBcXQ==" saltValue="IdVwkr2xoXovGIhMu4X3ZQ==" spinCount="100000" sheet="1"/>
  <mergeCells count="52">
    <mergeCell ref="B54:F54"/>
    <mergeCell ref="H54:J54"/>
    <mergeCell ref="B48:F48"/>
    <mergeCell ref="H48:J48"/>
    <mergeCell ref="B51:J51"/>
    <mergeCell ref="B52:F52"/>
    <mergeCell ref="H52:J52"/>
    <mergeCell ref="B53:F53"/>
    <mergeCell ref="H53:J53"/>
    <mergeCell ref="B47:F47"/>
    <mergeCell ref="H47:J47"/>
    <mergeCell ref="A36:E36"/>
    <mergeCell ref="B39:J39"/>
    <mergeCell ref="B40:F40"/>
    <mergeCell ref="H40:J40"/>
    <mergeCell ref="B41:F41"/>
    <mergeCell ref="H41:J41"/>
    <mergeCell ref="B42:F42"/>
    <mergeCell ref="H42:J42"/>
    <mergeCell ref="B45:J45"/>
    <mergeCell ref="B46:F46"/>
    <mergeCell ref="H46:J46"/>
    <mergeCell ref="A29:J34"/>
    <mergeCell ref="A16:B16"/>
    <mergeCell ref="C16:H16"/>
    <mergeCell ref="A17:B17"/>
    <mergeCell ref="C17:H17"/>
    <mergeCell ref="A18:B18"/>
    <mergeCell ref="C18:H18"/>
    <mergeCell ref="A19:B19"/>
    <mergeCell ref="C19:H19"/>
    <mergeCell ref="A20:J20"/>
    <mergeCell ref="A21:J21"/>
    <mergeCell ref="B26:J27"/>
    <mergeCell ref="A11:B11"/>
    <mergeCell ref="C11:H11"/>
    <mergeCell ref="A12:B12"/>
    <mergeCell ref="C12:H12"/>
    <mergeCell ref="A13:B13"/>
    <mergeCell ref="C13:H13"/>
    <mergeCell ref="A6:B6"/>
    <mergeCell ref="C6:H6"/>
    <mergeCell ref="A7:B7"/>
    <mergeCell ref="C7:H7"/>
    <mergeCell ref="A10:B10"/>
    <mergeCell ref="C10:H10"/>
    <mergeCell ref="A1:J1"/>
    <mergeCell ref="A2:J2"/>
    <mergeCell ref="A4:B4"/>
    <mergeCell ref="C4:H4"/>
    <mergeCell ref="A5:B5"/>
    <mergeCell ref="C5:H5"/>
  </mergeCells>
  <phoneticPr fontId="6"/>
  <pageMargins left="0.59027777777777779" right="0.39374999999999999" top="0.39374999999999999" bottom="0.19652777777777777" header="0.51180555555555551" footer="0.51180555555555551"/>
  <pageSetup paperSize="9" scale="69" firstPageNumber="0"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7D20-F867-4CB1-BE96-0930635DA166}">
  <sheetPr>
    <tabColor indexed="29"/>
    <pageSetUpPr fitToPage="1"/>
  </sheetPr>
  <dimension ref="A1:L58"/>
  <sheetViews>
    <sheetView showGridLines="0" showZeros="0" zoomScaleNormal="100" workbookViewId="0">
      <selection sqref="A1:J58"/>
    </sheetView>
  </sheetViews>
  <sheetFormatPr defaultColWidth="9.09765625" defaultRowHeight="12"/>
  <cols>
    <col min="1" max="1" width="16.59765625" style="1" customWidth="1"/>
    <col min="2" max="2" width="9" style="1" customWidth="1"/>
    <col min="3" max="5" width="11.59765625" style="1" customWidth="1"/>
    <col min="6" max="6" width="9.69921875" style="1" customWidth="1"/>
    <col min="7" max="9" width="13.59765625" style="1" customWidth="1"/>
    <col min="10" max="10" width="18" style="1" customWidth="1"/>
    <col min="11" max="16384" width="9.09765625" style="1"/>
  </cols>
  <sheetData>
    <row r="1" spans="1:10" ht="21">
      <c r="A1" s="300" t="s">
        <v>0</v>
      </c>
      <c r="B1" s="300"/>
      <c r="C1" s="300"/>
      <c r="D1" s="300"/>
      <c r="E1" s="300"/>
      <c r="F1" s="300"/>
      <c r="G1" s="300"/>
      <c r="H1" s="300"/>
      <c r="I1" s="300"/>
      <c r="J1" s="300"/>
    </row>
    <row r="2" spans="1:10" ht="15" customHeight="1">
      <c r="A2" s="301" t="s">
        <v>1</v>
      </c>
      <c r="B2" s="301"/>
      <c r="C2" s="301"/>
      <c r="D2" s="301"/>
      <c r="E2" s="301"/>
      <c r="F2" s="301"/>
      <c r="G2" s="301"/>
      <c r="H2" s="301"/>
      <c r="I2" s="301"/>
      <c r="J2" s="301"/>
    </row>
    <row r="3" spans="1:10" ht="15" customHeight="1">
      <c r="A3" s="294"/>
      <c r="B3" s="294"/>
      <c r="C3" s="294"/>
      <c r="D3" s="294"/>
      <c r="E3" s="294"/>
      <c r="F3" s="294"/>
      <c r="G3" s="294"/>
      <c r="H3" s="294"/>
      <c r="I3" s="294"/>
      <c r="J3" s="294"/>
    </row>
    <row r="4" spans="1:10" ht="21" customHeight="1" thickBot="1">
      <c r="A4" s="2" t="s">
        <v>403</v>
      </c>
      <c r="B4" s="3"/>
      <c r="C4" s="4"/>
      <c r="D4" s="5"/>
      <c r="E4" s="6"/>
      <c r="F4" s="6"/>
      <c r="G4" s="6"/>
      <c r="H4" s="4"/>
      <c r="I4" s="4"/>
      <c r="J4" s="4"/>
    </row>
    <row r="5" spans="1:10" ht="24" customHeight="1">
      <c r="A5" s="303" t="s">
        <v>41</v>
      </c>
      <c r="B5" s="303"/>
      <c r="C5" s="304" t="s">
        <v>4</v>
      </c>
      <c r="D5" s="304"/>
      <c r="E5" s="304"/>
      <c r="F5" s="304"/>
      <c r="G5" s="304"/>
      <c r="H5" s="304"/>
      <c r="I5" s="295" t="s">
        <v>5</v>
      </c>
      <c r="J5" s="8" t="s">
        <v>6</v>
      </c>
    </row>
    <row r="6" spans="1:10" ht="24" customHeight="1">
      <c r="A6" s="305" t="s">
        <v>405</v>
      </c>
      <c r="B6" s="305"/>
      <c r="C6" s="324" t="s">
        <v>406</v>
      </c>
      <c r="D6" s="324"/>
      <c r="E6" s="324"/>
      <c r="F6" s="324"/>
      <c r="G6" s="324"/>
      <c r="H6" s="324"/>
      <c r="I6" s="83">
        <v>78000</v>
      </c>
      <c r="J6" s="10"/>
    </row>
    <row r="7" spans="1:10" ht="24" customHeight="1">
      <c r="A7" s="305" t="s">
        <v>407</v>
      </c>
      <c r="B7" s="305"/>
      <c r="C7" s="324" t="s">
        <v>408</v>
      </c>
      <c r="D7" s="324"/>
      <c r="E7" s="324"/>
      <c r="F7" s="324"/>
      <c r="G7" s="324"/>
      <c r="H7" s="324"/>
      <c r="I7" s="83">
        <v>162000</v>
      </c>
      <c r="J7" s="10"/>
    </row>
    <row r="8" spans="1:10" ht="24" customHeight="1" thickBot="1">
      <c r="A8" s="307" t="s">
        <v>409</v>
      </c>
      <c r="B8" s="307"/>
      <c r="C8" s="325" t="s">
        <v>410</v>
      </c>
      <c r="D8" s="325"/>
      <c r="E8" s="325"/>
      <c r="F8" s="325"/>
      <c r="G8" s="325"/>
      <c r="H8" s="325"/>
      <c r="I8" s="84">
        <v>222000</v>
      </c>
      <c r="J8" s="12"/>
    </row>
    <row r="9" spans="1:10" ht="12.75" customHeight="1">
      <c r="A9" s="70"/>
      <c r="B9" s="70"/>
      <c r="C9" s="85"/>
      <c r="D9" s="86"/>
      <c r="E9" s="86"/>
      <c r="F9" s="86"/>
      <c r="G9" s="86"/>
      <c r="H9" s="86"/>
      <c r="I9" s="87"/>
      <c r="J9" s="16"/>
    </row>
    <row r="10" spans="1:10" ht="21" customHeight="1" thickBot="1">
      <c r="A10" s="2" t="s">
        <v>404</v>
      </c>
      <c r="B10" s="3"/>
      <c r="C10" s="4"/>
      <c r="D10" s="5"/>
      <c r="E10" s="6"/>
      <c r="F10" s="6"/>
      <c r="G10" s="6"/>
      <c r="H10" s="4"/>
      <c r="I10" s="4"/>
      <c r="J10" s="4"/>
    </row>
    <row r="11" spans="1:10" ht="21" customHeight="1">
      <c r="A11" s="303" t="s">
        <v>41</v>
      </c>
      <c r="B11" s="303"/>
      <c r="C11" s="304" t="s">
        <v>4</v>
      </c>
      <c r="D11" s="304"/>
      <c r="E11" s="304"/>
      <c r="F11" s="304"/>
      <c r="G11" s="304"/>
      <c r="H11" s="304"/>
      <c r="I11" s="295" t="s">
        <v>5</v>
      </c>
      <c r="J11" s="8" t="s">
        <v>6</v>
      </c>
    </row>
    <row r="12" spans="1:10" ht="24" customHeight="1">
      <c r="A12" s="305" t="s">
        <v>411</v>
      </c>
      <c r="B12" s="305"/>
      <c r="C12" s="324" t="s">
        <v>414</v>
      </c>
      <c r="D12" s="324"/>
      <c r="E12" s="324"/>
      <c r="F12" s="324"/>
      <c r="G12" s="324"/>
      <c r="H12" s="324"/>
      <c r="I12" s="83">
        <v>198000</v>
      </c>
      <c r="J12" s="10"/>
    </row>
    <row r="13" spans="1:10" ht="24" customHeight="1">
      <c r="A13" s="305" t="s">
        <v>412</v>
      </c>
      <c r="B13" s="305"/>
      <c r="C13" s="324" t="s">
        <v>415</v>
      </c>
      <c r="D13" s="324"/>
      <c r="E13" s="324"/>
      <c r="F13" s="324"/>
      <c r="G13" s="324"/>
      <c r="H13" s="324"/>
      <c r="I13" s="83">
        <v>480000</v>
      </c>
      <c r="J13" s="10"/>
    </row>
    <row r="14" spans="1:10" ht="24" customHeight="1" thickBot="1">
      <c r="A14" s="307" t="s">
        <v>413</v>
      </c>
      <c r="B14" s="307"/>
      <c r="C14" s="325" t="s">
        <v>416</v>
      </c>
      <c r="D14" s="325"/>
      <c r="E14" s="325"/>
      <c r="F14" s="325"/>
      <c r="G14" s="325"/>
      <c r="H14" s="325"/>
      <c r="I14" s="84">
        <v>690000</v>
      </c>
      <c r="J14" s="12"/>
    </row>
    <row r="15" spans="1:10" ht="17.25" customHeight="1">
      <c r="A15" s="326"/>
      <c r="B15" s="326"/>
      <c r="C15" s="326"/>
      <c r="D15" s="326"/>
      <c r="E15" s="326"/>
      <c r="F15" s="326"/>
      <c r="G15" s="326"/>
      <c r="H15" s="326"/>
      <c r="I15" s="326"/>
      <c r="J15" s="326"/>
    </row>
    <row r="16" spans="1:10" ht="17.25" customHeight="1">
      <c r="A16" s="296"/>
      <c r="B16" s="296"/>
      <c r="C16" s="296"/>
      <c r="D16" s="296"/>
      <c r="E16" s="296"/>
      <c r="F16" s="296"/>
      <c r="G16" s="296"/>
      <c r="H16" s="296"/>
      <c r="I16" s="296"/>
      <c r="J16" s="296"/>
    </row>
    <row r="17" spans="1:12" ht="17.25" customHeight="1" thickBot="1">
      <c r="A17" s="327"/>
      <c r="B17" s="327"/>
      <c r="C17" s="327"/>
      <c r="D17" s="327"/>
      <c r="E17" s="327"/>
      <c r="F17" s="327"/>
      <c r="G17" s="327"/>
      <c r="H17" s="327"/>
      <c r="I17" s="327"/>
      <c r="J17" s="327"/>
    </row>
    <row r="18" spans="1:12" s="29" customFormat="1" ht="23.25" customHeight="1" thickBot="1">
      <c r="A18" s="22" t="s">
        <v>14</v>
      </c>
      <c r="B18" s="23"/>
      <c r="C18" s="24" t="s">
        <v>62</v>
      </c>
      <c r="D18" s="24" t="s">
        <v>63</v>
      </c>
      <c r="E18" s="25" t="s">
        <v>64</v>
      </c>
      <c r="F18" s="14"/>
      <c r="G18" s="88"/>
      <c r="H18" s="89"/>
      <c r="I18" s="89"/>
      <c r="J18" s="89"/>
    </row>
    <row r="19" spans="1:12" s="29" customFormat="1" ht="23.25" customHeight="1">
      <c r="A19" s="30"/>
      <c r="B19" s="31"/>
      <c r="C19" s="31"/>
      <c r="D19" s="31"/>
      <c r="E19" s="32"/>
      <c r="F19" s="14"/>
      <c r="G19" s="88"/>
      <c r="H19" s="89"/>
      <c r="I19" s="89"/>
      <c r="J19" s="89"/>
    </row>
    <row r="20" spans="1:12" s="29" customFormat="1" ht="17.25" customHeight="1">
      <c r="B20" s="31"/>
      <c r="C20" s="31"/>
      <c r="D20" s="31"/>
      <c r="E20" s="14"/>
      <c r="F20" s="14"/>
      <c r="G20" s="36"/>
      <c r="H20" s="37"/>
      <c r="I20" s="37"/>
      <c r="J20" s="37"/>
    </row>
    <row r="21" spans="1:12" ht="7.5" customHeight="1" thickBot="1">
      <c r="B21" s="38"/>
      <c r="C21" s="36"/>
      <c r="D21" s="36"/>
      <c r="E21" s="36"/>
      <c r="F21" s="39"/>
      <c r="G21" s="36"/>
      <c r="H21" s="40"/>
      <c r="I21" s="40"/>
      <c r="J21" s="40"/>
    </row>
    <row r="22" spans="1:12" ht="18" customHeight="1" thickBot="1">
      <c r="A22" s="41" t="s">
        <v>20</v>
      </c>
      <c r="B22" s="311"/>
      <c r="C22" s="311"/>
      <c r="D22" s="311"/>
      <c r="E22" s="311"/>
      <c r="F22" s="311"/>
      <c r="G22" s="311"/>
      <c r="H22" s="311"/>
      <c r="I22" s="311"/>
      <c r="J22" s="311"/>
    </row>
    <row r="23" spans="1:12" ht="18.75" customHeight="1" thickBot="1">
      <c r="A23" s="42"/>
      <c r="B23" s="311"/>
      <c r="C23" s="311"/>
      <c r="D23" s="311"/>
      <c r="E23" s="311"/>
      <c r="F23" s="311"/>
      <c r="G23" s="311"/>
      <c r="H23" s="311"/>
      <c r="I23" s="311"/>
      <c r="J23" s="311"/>
    </row>
    <row r="24" spans="1:12" ht="12" customHeight="1" thickBot="1">
      <c r="A24" s="36"/>
      <c r="B24" s="38"/>
      <c r="C24" s="36"/>
      <c r="D24" s="36"/>
      <c r="E24" s="36"/>
      <c r="F24" s="39"/>
      <c r="G24" s="36"/>
      <c r="H24" s="40"/>
      <c r="I24" s="40"/>
      <c r="J24" s="40"/>
    </row>
    <row r="25" spans="1:12" ht="12.75" customHeight="1" thickBot="1">
      <c r="A25" s="299" t="s">
        <v>264</v>
      </c>
      <c r="B25" s="299"/>
      <c r="C25" s="299"/>
      <c r="D25" s="299"/>
      <c r="E25" s="299"/>
      <c r="F25" s="299"/>
      <c r="G25" s="299"/>
      <c r="H25" s="299"/>
      <c r="I25" s="299"/>
      <c r="J25" s="299"/>
      <c r="K25" s="43"/>
    </row>
    <row r="26" spans="1:12" ht="12.75" customHeight="1" thickBot="1">
      <c r="A26" s="299"/>
      <c r="B26" s="299"/>
      <c r="C26" s="299"/>
      <c r="D26" s="299"/>
      <c r="E26" s="299"/>
      <c r="F26" s="299"/>
      <c r="G26" s="299"/>
      <c r="H26" s="299"/>
      <c r="I26" s="299"/>
      <c r="J26" s="299"/>
    </row>
    <row r="27" spans="1:12" ht="12.75" customHeight="1" thickBot="1">
      <c r="A27" s="299"/>
      <c r="B27" s="299"/>
      <c r="C27" s="299"/>
      <c r="D27" s="299"/>
      <c r="E27" s="299"/>
      <c r="F27" s="299"/>
      <c r="G27" s="299"/>
      <c r="H27" s="299"/>
      <c r="I27" s="299"/>
      <c r="J27" s="299"/>
    </row>
    <row r="28" spans="1:12" ht="12.75" customHeight="1" thickBot="1">
      <c r="A28" s="299"/>
      <c r="B28" s="299"/>
      <c r="C28" s="299"/>
      <c r="D28" s="299"/>
      <c r="E28" s="299"/>
      <c r="F28" s="299"/>
      <c r="G28" s="299"/>
      <c r="H28" s="299"/>
      <c r="I28" s="299"/>
      <c r="J28" s="299"/>
    </row>
    <row r="29" spans="1:12" ht="12.75" customHeight="1" thickBot="1">
      <c r="A29" s="299"/>
      <c r="B29" s="299"/>
      <c r="C29" s="299"/>
      <c r="D29" s="299"/>
      <c r="E29" s="299"/>
      <c r="F29" s="299"/>
      <c r="G29" s="299"/>
      <c r="H29" s="299"/>
      <c r="I29" s="299"/>
      <c r="J29" s="299"/>
    </row>
    <row r="30" spans="1:12" ht="12.75" customHeight="1" thickBot="1">
      <c r="A30" s="299"/>
      <c r="B30" s="299"/>
      <c r="C30" s="299"/>
      <c r="D30" s="299"/>
      <c r="E30" s="299"/>
      <c r="F30" s="299"/>
      <c r="G30" s="299"/>
      <c r="H30" s="299"/>
      <c r="I30" s="299"/>
      <c r="J30" s="299"/>
    </row>
    <row r="31" spans="1:12" ht="12" customHeight="1" thickBot="1">
      <c r="A31" s="44"/>
      <c r="B31" s="44"/>
      <c r="C31" s="44"/>
      <c r="D31" s="44"/>
      <c r="E31" s="44"/>
      <c r="F31" s="44"/>
      <c r="G31" s="44"/>
      <c r="H31" s="44"/>
      <c r="I31" s="5"/>
      <c r="J31" s="5"/>
    </row>
    <row r="32" spans="1:12" s="29" customFormat="1" ht="24" customHeight="1" thickBot="1">
      <c r="A32" s="314" t="s">
        <v>21</v>
      </c>
      <c r="B32" s="314"/>
      <c r="C32" s="314"/>
      <c r="D32" s="314"/>
      <c r="E32" s="314"/>
      <c r="F32" s="45" t="s">
        <v>22</v>
      </c>
      <c r="G32" s="46"/>
      <c r="H32" s="46"/>
      <c r="I32" s="46"/>
      <c r="J32" s="46"/>
      <c r="K32" s="46"/>
      <c r="L32" s="47"/>
    </row>
    <row r="33" spans="1:10" ht="12" customHeight="1">
      <c r="A33" s="48"/>
      <c r="I33" s="6"/>
    </row>
    <row r="34" spans="1:10" ht="18" customHeight="1" thickBot="1">
      <c r="A34" s="49" t="s">
        <v>23</v>
      </c>
      <c r="B34" s="40"/>
      <c r="C34" s="40"/>
      <c r="I34" s="6"/>
    </row>
    <row r="35" spans="1:10" ht="31.5" customHeight="1">
      <c r="A35" s="50" t="s">
        <v>24</v>
      </c>
      <c r="B35" s="315" t="s">
        <v>65</v>
      </c>
      <c r="C35" s="316"/>
      <c r="D35" s="316"/>
      <c r="E35" s="316"/>
      <c r="F35" s="316"/>
      <c r="G35" s="316"/>
      <c r="H35" s="316"/>
      <c r="I35" s="316"/>
      <c r="J35" s="317"/>
    </row>
    <row r="36" spans="1:10" ht="31.5" customHeight="1">
      <c r="A36" s="51" t="s">
        <v>26</v>
      </c>
      <c r="B36" s="318"/>
      <c r="C36" s="318"/>
      <c r="D36" s="318"/>
      <c r="E36" s="318"/>
      <c r="F36" s="318"/>
      <c r="G36" s="52" t="s">
        <v>27</v>
      </c>
      <c r="H36" s="319"/>
      <c r="I36" s="319"/>
      <c r="J36" s="319"/>
    </row>
    <row r="37" spans="1:10" ht="31.5" customHeight="1">
      <c r="A37" s="53" t="s">
        <v>28</v>
      </c>
      <c r="B37" s="312"/>
      <c r="C37" s="312"/>
      <c r="D37" s="312"/>
      <c r="E37" s="312"/>
      <c r="F37" s="312"/>
      <c r="G37" s="54" t="s">
        <v>29</v>
      </c>
      <c r="H37" s="313"/>
      <c r="I37" s="313"/>
      <c r="J37" s="313"/>
    </row>
    <row r="38" spans="1:10" ht="31.5" customHeight="1" thickBot="1">
      <c r="A38" s="55" t="s">
        <v>30</v>
      </c>
      <c r="B38" s="320"/>
      <c r="C38" s="320"/>
      <c r="D38" s="320"/>
      <c r="E38" s="320"/>
      <c r="F38" s="320"/>
      <c r="G38" s="56" t="s">
        <v>31</v>
      </c>
      <c r="H38" s="321"/>
      <c r="I38" s="321"/>
      <c r="J38" s="321"/>
    </row>
    <row r="39" spans="1:10" ht="12" customHeight="1">
      <c r="A39" s="57"/>
      <c r="F39" s="58"/>
    </row>
    <row r="40" spans="1:10" ht="18" customHeight="1" thickBot="1">
      <c r="A40" s="49" t="s">
        <v>32</v>
      </c>
      <c r="B40" s="59" t="s">
        <v>66</v>
      </c>
      <c r="C40" s="60"/>
      <c r="I40" s="6"/>
    </row>
    <row r="41" spans="1:10" ht="31.5" customHeight="1">
      <c r="A41" s="50" t="s">
        <v>24</v>
      </c>
      <c r="B41" s="315" t="s">
        <v>65</v>
      </c>
      <c r="C41" s="316"/>
      <c r="D41" s="316"/>
      <c r="E41" s="316"/>
      <c r="F41" s="316"/>
      <c r="G41" s="316"/>
      <c r="H41" s="316"/>
      <c r="I41" s="316"/>
      <c r="J41" s="317"/>
    </row>
    <row r="42" spans="1:10" ht="31.5" customHeight="1">
      <c r="A42" s="51" t="s">
        <v>26</v>
      </c>
      <c r="B42" s="318"/>
      <c r="C42" s="318"/>
      <c r="D42" s="318"/>
      <c r="E42" s="318"/>
      <c r="F42" s="318"/>
      <c r="G42" s="52" t="s">
        <v>27</v>
      </c>
      <c r="H42" s="319"/>
      <c r="I42" s="319"/>
      <c r="J42" s="319"/>
    </row>
    <row r="43" spans="1:10" ht="31.5" customHeight="1">
      <c r="A43" s="53" t="s">
        <v>28</v>
      </c>
      <c r="B43" s="312"/>
      <c r="C43" s="312"/>
      <c r="D43" s="312"/>
      <c r="E43" s="312"/>
      <c r="F43" s="312"/>
      <c r="G43" s="54" t="s">
        <v>29</v>
      </c>
      <c r="H43" s="313"/>
      <c r="I43" s="313"/>
      <c r="J43" s="313"/>
    </row>
    <row r="44" spans="1:10" ht="31.5" customHeight="1" thickBot="1">
      <c r="A44" s="55" t="s">
        <v>30</v>
      </c>
      <c r="B44" s="320"/>
      <c r="C44" s="320"/>
      <c r="D44" s="320"/>
      <c r="E44" s="320"/>
      <c r="F44" s="320"/>
      <c r="G44" s="56" t="s">
        <v>31</v>
      </c>
      <c r="H44" s="321"/>
      <c r="I44" s="321"/>
      <c r="J44" s="321"/>
    </row>
    <row r="45" spans="1:10" ht="15.75" customHeight="1" thickBot="1">
      <c r="A45" s="57" t="s">
        <v>67</v>
      </c>
      <c r="F45" s="58"/>
    </row>
    <row r="46" spans="1:10" ht="16.5" customHeight="1" thickBot="1">
      <c r="A46" s="61" t="s">
        <v>35</v>
      </c>
      <c r="B46" s="62" t="s">
        <v>269</v>
      </c>
      <c r="C46" s="63"/>
      <c r="D46" s="294"/>
      <c r="E46" s="5"/>
      <c r="F46" s="5"/>
      <c r="G46" s="5"/>
      <c r="H46" s="65"/>
      <c r="I46" s="66" t="s">
        <v>36</v>
      </c>
      <c r="J46" s="67"/>
    </row>
    <row r="47" spans="1:10" ht="31.5" customHeight="1">
      <c r="A47" s="50" t="s">
        <v>24</v>
      </c>
      <c r="B47" s="315" t="s">
        <v>65</v>
      </c>
      <c r="C47" s="316"/>
      <c r="D47" s="316"/>
      <c r="E47" s="316"/>
      <c r="F47" s="316"/>
      <c r="G47" s="316"/>
      <c r="H47" s="316"/>
      <c r="I47" s="316"/>
      <c r="J47" s="322"/>
    </row>
    <row r="48" spans="1:10" ht="31.5" customHeight="1">
      <c r="A48" s="51" t="s">
        <v>26</v>
      </c>
      <c r="B48" s="318"/>
      <c r="C48" s="318"/>
      <c r="D48" s="318"/>
      <c r="E48" s="318"/>
      <c r="F48" s="318"/>
      <c r="G48" s="52" t="s">
        <v>27</v>
      </c>
      <c r="H48" s="319"/>
      <c r="I48" s="319"/>
      <c r="J48" s="319"/>
    </row>
    <row r="49" spans="1:11" ht="31.5" customHeight="1">
      <c r="A49" s="53" t="s">
        <v>28</v>
      </c>
      <c r="B49" s="312"/>
      <c r="C49" s="312"/>
      <c r="D49" s="312"/>
      <c r="E49" s="312"/>
      <c r="F49" s="312"/>
      <c r="G49" s="54" t="s">
        <v>29</v>
      </c>
      <c r="H49" s="313"/>
      <c r="I49" s="313"/>
      <c r="J49" s="313"/>
    </row>
    <row r="50" spans="1:11" ht="31.5" customHeight="1" thickBot="1">
      <c r="A50" s="55" t="s">
        <v>30</v>
      </c>
      <c r="B50" s="320"/>
      <c r="C50" s="320"/>
      <c r="D50" s="320"/>
      <c r="E50" s="320"/>
      <c r="F50" s="320"/>
      <c r="G50" s="56" t="s">
        <v>31</v>
      </c>
      <c r="H50" s="321"/>
      <c r="I50" s="321"/>
      <c r="J50" s="321"/>
    </row>
    <row r="51" spans="1:11" ht="15.75" customHeight="1">
      <c r="A51" s="68" t="s">
        <v>34</v>
      </c>
      <c r="B51" s="69"/>
      <c r="C51" s="69"/>
      <c r="D51" s="69"/>
      <c r="E51" s="69"/>
      <c r="F51" s="69"/>
      <c r="G51" s="70"/>
      <c r="H51" s="69"/>
      <c r="I51" s="69"/>
      <c r="J51" s="69"/>
    </row>
    <row r="52" spans="1:11" ht="14.25" customHeight="1">
      <c r="A52" s="71" t="s">
        <v>37</v>
      </c>
      <c r="B52" s="72"/>
      <c r="C52" s="73"/>
      <c r="D52" s="73"/>
      <c r="E52" s="73"/>
      <c r="F52" s="73"/>
      <c r="G52" s="73"/>
      <c r="H52" s="73"/>
    </row>
    <row r="53" spans="1:11" ht="14.25" customHeight="1">
      <c r="A53" s="74" t="s">
        <v>38</v>
      </c>
      <c r="B53" s="72"/>
      <c r="C53" s="73"/>
      <c r="D53" s="73"/>
      <c r="E53" s="73"/>
      <c r="F53" s="73"/>
      <c r="G53" s="73"/>
      <c r="H53" s="73"/>
    </row>
    <row r="54" spans="1:11" ht="9" customHeight="1">
      <c r="A54" s="63"/>
      <c r="B54" s="75"/>
      <c r="C54" s="65"/>
      <c r="D54" s="65"/>
      <c r="E54" s="76"/>
      <c r="F54" s="76"/>
      <c r="G54" s="76"/>
      <c r="H54" s="76"/>
      <c r="I54" s="76"/>
      <c r="J54" s="76"/>
      <c r="K54" s="43"/>
    </row>
    <row r="55" spans="1:11" ht="14.25" customHeight="1">
      <c r="A55" s="77" t="s">
        <v>39</v>
      </c>
      <c r="B55" s="78"/>
      <c r="C55" s="78"/>
      <c r="D55" s="79"/>
      <c r="E55" s="79"/>
      <c r="F55" s="79"/>
      <c r="G55" s="79"/>
      <c r="H55" s="5"/>
      <c r="I55" s="5"/>
    </row>
    <row r="56" spans="1:11" ht="14.25" customHeight="1">
      <c r="A56" s="80" t="s">
        <v>297</v>
      </c>
      <c r="B56" s="79"/>
      <c r="D56" s="80"/>
      <c r="E56" s="80"/>
      <c r="F56" s="80"/>
      <c r="G56" s="81"/>
      <c r="H56" s="81"/>
      <c r="I56"/>
    </row>
    <row r="57" spans="1:11" ht="14.25" customHeight="1">
      <c r="A57" s="79" t="s">
        <v>298</v>
      </c>
      <c r="B57" s="82"/>
      <c r="D57" s="79"/>
      <c r="E57" s="79"/>
      <c r="F57" s="79"/>
      <c r="G57" s="5"/>
      <c r="H57" s="5"/>
      <c r="I57" s="5"/>
    </row>
    <row r="58" spans="1:11" ht="11.25" customHeight="1"/>
  </sheetData>
  <mergeCells count="44">
    <mergeCell ref="A1:J1"/>
    <mergeCell ref="A2:J2"/>
    <mergeCell ref="A5:B5"/>
    <mergeCell ref="C5:H5"/>
    <mergeCell ref="A6:B6"/>
    <mergeCell ref="C6:H6"/>
    <mergeCell ref="A7:B7"/>
    <mergeCell ref="C7:H7"/>
    <mergeCell ref="A8:B8"/>
    <mergeCell ref="C8:H8"/>
    <mergeCell ref="A11:B11"/>
    <mergeCell ref="C11:H11"/>
    <mergeCell ref="A15:J15"/>
    <mergeCell ref="A17:J17"/>
    <mergeCell ref="B22:J23"/>
    <mergeCell ref="A25:J30"/>
    <mergeCell ref="A12:B12"/>
    <mergeCell ref="C12:H12"/>
    <mergeCell ref="A13:B13"/>
    <mergeCell ref="C13:H13"/>
    <mergeCell ref="A14:B14"/>
    <mergeCell ref="C14:H14"/>
    <mergeCell ref="B43:F43"/>
    <mergeCell ref="H43:J43"/>
    <mergeCell ref="A32:E32"/>
    <mergeCell ref="B35:J35"/>
    <mergeCell ref="B36:F36"/>
    <mergeCell ref="H36:J36"/>
    <mergeCell ref="B37:F37"/>
    <mergeCell ref="H37:J37"/>
    <mergeCell ref="B38:F38"/>
    <mergeCell ref="H38:J38"/>
    <mergeCell ref="B41:J41"/>
    <mergeCell ref="B42:F42"/>
    <mergeCell ref="H42:J42"/>
    <mergeCell ref="B50:F50"/>
    <mergeCell ref="H50:J50"/>
    <mergeCell ref="B44:F44"/>
    <mergeCell ref="H44:J44"/>
    <mergeCell ref="B47:J47"/>
    <mergeCell ref="B48:F48"/>
    <mergeCell ref="H48:J48"/>
    <mergeCell ref="B49:F49"/>
    <mergeCell ref="H49:J49"/>
  </mergeCells>
  <phoneticPr fontId="6"/>
  <pageMargins left="0.59027777777777779" right="0.39374999999999999" top="0.39374999999999999" bottom="0.19652777777777777" header="0.51180555555555551" footer="0.51180555555555551"/>
  <pageSetup paperSize="9" scale="73" firstPageNumber="0"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pageSetUpPr fitToPage="1"/>
  </sheetPr>
  <dimension ref="A1:L57"/>
  <sheetViews>
    <sheetView showGridLines="0" showZeros="0" zoomScaleNormal="100" workbookViewId="0">
      <selection activeCell="C12" sqref="C12:H12"/>
    </sheetView>
  </sheetViews>
  <sheetFormatPr defaultColWidth="9.09765625" defaultRowHeight="12"/>
  <cols>
    <col min="1" max="1" width="15.296875" style="1" customWidth="1"/>
    <col min="2" max="2" width="5.59765625" style="1" customWidth="1"/>
    <col min="3" max="8" width="14.59765625" style="1" customWidth="1"/>
    <col min="9" max="9" width="14.296875" style="1" customWidth="1"/>
    <col min="10" max="10" width="13.59765625" style="1" customWidth="1"/>
    <col min="11" max="16384" width="9.09765625" style="1"/>
  </cols>
  <sheetData>
    <row r="1" spans="1:10" ht="21">
      <c r="A1" s="300" t="s">
        <v>0</v>
      </c>
      <c r="B1" s="300"/>
      <c r="C1" s="300"/>
      <c r="D1" s="300"/>
      <c r="E1" s="300"/>
      <c r="F1" s="300"/>
      <c r="G1" s="300"/>
      <c r="H1" s="300"/>
      <c r="I1" s="300"/>
      <c r="J1" s="300"/>
    </row>
    <row r="2" spans="1:10" ht="15" customHeight="1">
      <c r="A2" s="301" t="s">
        <v>1</v>
      </c>
      <c r="B2" s="301"/>
      <c r="C2" s="301"/>
      <c r="D2" s="301"/>
      <c r="E2" s="301"/>
      <c r="F2" s="301"/>
      <c r="G2" s="301"/>
      <c r="H2" s="301"/>
      <c r="I2" s="301"/>
      <c r="J2" s="301"/>
    </row>
    <row r="3" spans="1:10" ht="15" customHeight="1">
      <c r="A3" s="19"/>
      <c r="B3" s="19"/>
      <c r="C3" s="20"/>
      <c r="D3" s="20"/>
      <c r="E3" s="20"/>
      <c r="F3" s="20"/>
      <c r="G3" s="20"/>
      <c r="H3" s="20"/>
      <c r="I3" s="15"/>
      <c r="J3" s="21"/>
    </row>
    <row r="4" spans="1:10" ht="21" customHeight="1" thickBot="1">
      <c r="A4" s="2" t="s">
        <v>68</v>
      </c>
      <c r="B4" s="3"/>
      <c r="C4" s="4"/>
      <c r="D4" s="5"/>
      <c r="E4" s="6"/>
      <c r="F4" s="6"/>
      <c r="G4" s="6"/>
      <c r="H4" s="4"/>
      <c r="I4" s="4"/>
      <c r="J4" s="4"/>
    </row>
    <row r="5" spans="1:10" ht="24" customHeight="1">
      <c r="A5" s="328" t="s">
        <v>41</v>
      </c>
      <c r="B5" s="329"/>
      <c r="C5" s="330" t="s">
        <v>4</v>
      </c>
      <c r="D5" s="330"/>
      <c r="E5" s="330"/>
      <c r="F5" s="330"/>
      <c r="G5" s="330"/>
      <c r="H5" s="330"/>
      <c r="I5" s="90" t="s">
        <v>69</v>
      </c>
      <c r="J5" s="91" t="s">
        <v>6</v>
      </c>
    </row>
    <row r="6" spans="1:10" ht="24" customHeight="1">
      <c r="A6" s="331" t="s">
        <v>70</v>
      </c>
      <c r="B6" s="305"/>
      <c r="C6" s="306" t="s">
        <v>71</v>
      </c>
      <c r="D6" s="306"/>
      <c r="E6" s="306"/>
      <c r="F6" s="306"/>
      <c r="G6" s="306"/>
      <c r="H6" s="306"/>
      <c r="I6" s="9">
        <v>1000000</v>
      </c>
      <c r="J6" s="92"/>
    </row>
    <row r="7" spans="1:10" ht="24" customHeight="1">
      <c r="A7" s="331" t="s">
        <v>72</v>
      </c>
      <c r="B7" s="305"/>
      <c r="C7" s="306" t="s">
        <v>73</v>
      </c>
      <c r="D7" s="306"/>
      <c r="E7" s="306"/>
      <c r="F7" s="306"/>
      <c r="G7" s="306"/>
      <c r="H7" s="306"/>
      <c r="I7" s="9">
        <v>240000</v>
      </c>
      <c r="J7" s="92"/>
    </row>
    <row r="8" spans="1:10" ht="24" customHeight="1" thickBot="1">
      <c r="A8" s="332" t="s">
        <v>74</v>
      </c>
      <c r="B8" s="333"/>
      <c r="C8" s="334" t="s">
        <v>75</v>
      </c>
      <c r="D8" s="334"/>
      <c r="E8" s="334"/>
      <c r="F8" s="334"/>
      <c r="G8" s="334"/>
      <c r="H8" s="334"/>
      <c r="I8" s="93">
        <v>700000</v>
      </c>
      <c r="J8" s="94"/>
    </row>
    <row r="9" spans="1:10" ht="14.25" customHeight="1">
      <c r="A9" s="327" t="s">
        <v>76</v>
      </c>
      <c r="B9" s="327"/>
      <c r="C9" s="327"/>
      <c r="D9" s="327"/>
      <c r="E9" s="327"/>
      <c r="F9" s="327"/>
      <c r="G9" s="327"/>
      <c r="H9" s="327"/>
      <c r="I9" s="327"/>
      <c r="J9" s="327"/>
    </row>
    <row r="10" spans="1:10" ht="14.25" customHeight="1">
      <c r="A10" s="327" t="s">
        <v>77</v>
      </c>
      <c r="B10" s="327"/>
      <c r="C10" s="327"/>
      <c r="D10" s="327"/>
      <c r="E10" s="327"/>
      <c r="F10" s="327"/>
      <c r="G10" s="327"/>
      <c r="H10" s="327"/>
      <c r="I10" s="327"/>
      <c r="J10" s="327"/>
    </row>
    <row r="11" spans="1:10" ht="17.25" customHeight="1" thickBot="1">
      <c r="A11" s="95" t="s">
        <v>78</v>
      </c>
      <c r="B11" s="96"/>
      <c r="C11" s="6"/>
      <c r="F11" s="6"/>
      <c r="G11" s="6"/>
      <c r="I11" s="97"/>
      <c r="J11" s="98"/>
    </row>
    <row r="12" spans="1:10" ht="24" customHeight="1" thickBot="1">
      <c r="A12" s="309" t="s">
        <v>12</v>
      </c>
      <c r="B12" s="309"/>
      <c r="C12" s="310" t="s">
        <v>79</v>
      </c>
      <c r="D12" s="310"/>
      <c r="E12" s="310"/>
      <c r="F12" s="310"/>
      <c r="G12" s="310"/>
      <c r="H12" s="310"/>
      <c r="I12" s="17">
        <v>600000</v>
      </c>
      <c r="J12" s="18"/>
    </row>
    <row r="13" spans="1:10" ht="17.25" customHeight="1">
      <c r="A13" s="327" t="s">
        <v>80</v>
      </c>
      <c r="B13" s="327"/>
      <c r="C13" s="327"/>
      <c r="D13" s="327"/>
      <c r="E13" s="327"/>
      <c r="F13" s="327"/>
      <c r="G13" s="327"/>
      <c r="H13" s="327"/>
      <c r="I13" s="327"/>
      <c r="J13" s="327"/>
    </row>
    <row r="14" spans="1:10" ht="17.25" customHeight="1" thickBot="1">
      <c r="A14" s="327" t="s">
        <v>81</v>
      </c>
      <c r="B14" s="327"/>
      <c r="C14" s="327"/>
      <c r="D14" s="327"/>
      <c r="E14" s="327"/>
      <c r="F14" s="327"/>
      <c r="G14" s="327"/>
      <c r="H14" s="327"/>
      <c r="I14" s="327"/>
      <c r="J14" s="327"/>
    </row>
    <row r="15" spans="1:10" ht="17.25" customHeight="1" thickBot="1">
      <c r="A15" s="22" t="s">
        <v>14</v>
      </c>
      <c r="B15" s="23"/>
      <c r="C15" s="24" t="s">
        <v>62</v>
      </c>
      <c r="D15" s="24" t="s">
        <v>63</v>
      </c>
      <c r="E15" s="25" t="s">
        <v>64</v>
      </c>
      <c r="F15" s="14"/>
      <c r="G15" s="26"/>
      <c r="H15" s="27"/>
      <c r="I15" s="28"/>
      <c r="J15" s="27"/>
    </row>
    <row r="16" spans="1:10" ht="17.25" customHeight="1" thickBot="1">
      <c r="A16" s="30" t="s">
        <v>18</v>
      </c>
      <c r="B16" s="31"/>
      <c r="C16" s="31"/>
      <c r="D16" s="31"/>
      <c r="E16" s="32"/>
      <c r="F16" s="14"/>
      <c r="G16" s="33"/>
      <c r="H16" s="34"/>
      <c r="I16" s="35"/>
      <c r="J16" s="34"/>
    </row>
    <row r="17" spans="1:12" s="29" customFormat="1" ht="23.25" customHeight="1">
      <c r="B17" s="31"/>
      <c r="C17" s="31"/>
      <c r="D17" s="31"/>
      <c r="E17" s="14"/>
      <c r="F17" s="14"/>
      <c r="G17" s="36" t="s">
        <v>19</v>
      </c>
      <c r="H17" s="37"/>
      <c r="I17" s="37"/>
      <c r="J17" s="37"/>
    </row>
    <row r="18" spans="1:12" s="29" customFormat="1" ht="23.25" customHeight="1" thickBot="1">
      <c r="A18" s="1"/>
      <c r="B18" s="38"/>
      <c r="C18" s="36"/>
      <c r="D18" s="36"/>
      <c r="E18" s="36"/>
      <c r="F18" s="39"/>
      <c r="G18" s="36"/>
      <c r="H18" s="40"/>
      <c r="I18" s="40"/>
      <c r="J18" s="40"/>
    </row>
    <row r="19" spans="1:12" s="29" customFormat="1" ht="17.25" customHeight="1" thickBot="1">
      <c r="A19" s="41" t="s">
        <v>20</v>
      </c>
      <c r="B19" s="335"/>
      <c r="C19" s="335"/>
      <c r="D19" s="335"/>
      <c r="E19" s="335"/>
      <c r="F19" s="335"/>
      <c r="G19" s="335"/>
      <c r="H19" s="335"/>
      <c r="I19" s="335"/>
      <c r="J19" s="335"/>
    </row>
    <row r="20" spans="1:12" ht="7.5" customHeight="1" thickBot="1">
      <c r="A20" s="42"/>
      <c r="B20" s="335"/>
      <c r="C20" s="335"/>
      <c r="D20" s="335"/>
      <c r="E20" s="335"/>
      <c r="F20" s="335"/>
      <c r="G20" s="335"/>
      <c r="H20" s="335"/>
      <c r="I20" s="335"/>
      <c r="J20" s="335"/>
    </row>
    <row r="21" spans="1:12" ht="18" customHeight="1" thickBot="1">
      <c r="A21" s="36"/>
      <c r="B21" s="38"/>
      <c r="C21" s="36"/>
      <c r="D21" s="36"/>
      <c r="E21" s="36"/>
      <c r="F21" s="39"/>
      <c r="G21" s="36"/>
      <c r="H21" s="40"/>
      <c r="I21" s="40"/>
      <c r="J21" s="40"/>
    </row>
    <row r="22" spans="1:12" ht="18.75" customHeight="1" thickBot="1">
      <c r="A22" s="299" t="s">
        <v>264</v>
      </c>
      <c r="B22" s="299"/>
      <c r="C22" s="299"/>
      <c r="D22" s="299"/>
      <c r="E22" s="299"/>
      <c r="F22" s="299"/>
      <c r="G22" s="299"/>
      <c r="H22" s="299"/>
      <c r="I22" s="299"/>
      <c r="J22" s="299"/>
    </row>
    <row r="23" spans="1:12" ht="12" customHeight="1" thickBot="1">
      <c r="A23" s="299"/>
      <c r="B23" s="299"/>
      <c r="C23" s="299"/>
      <c r="D23" s="299"/>
      <c r="E23" s="299"/>
      <c r="F23" s="299"/>
      <c r="G23" s="299"/>
      <c r="H23" s="299"/>
      <c r="I23" s="299"/>
      <c r="J23" s="299"/>
    </row>
    <row r="24" spans="1:12" ht="12.75" customHeight="1" thickBot="1">
      <c r="A24" s="299"/>
      <c r="B24" s="299"/>
      <c r="C24" s="299"/>
      <c r="D24" s="299"/>
      <c r="E24" s="299"/>
      <c r="F24" s="299"/>
      <c r="G24" s="299"/>
      <c r="H24" s="299"/>
      <c r="I24" s="299"/>
      <c r="J24" s="299"/>
      <c r="K24" s="43"/>
    </row>
    <row r="25" spans="1:12" ht="12.75" customHeight="1" thickBot="1">
      <c r="A25" s="299"/>
      <c r="B25" s="299"/>
      <c r="C25" s="299"/>
      <c r="D25" s="299"/>
      <c r="E25" s="299"/>
      <c r="F25" s="299"/>
      <c r="G25" s="299"/>
      <c r="H25" s="299"/>
      <c r="I25" s="299"/>
      <c r="J25" s="299"/>
    </row>
    <row r="26" spans="1:12" ht="12.75" customHeight="1" thickBot="1">
      <c r="A26" s="299"/>
      <c r="B26" s="299"/>
      <c r="C26" s="299"/>
      <c r="D26" s="299"/>
      <c r="E26" s="299"/>
      <c r="F26" s="299"/>
      <c r="G26" s="299"/>
      <c r="H26" s="299"/>
      <c r="I26" s="299"/>
      <c r="J26" s="299"/>
    </row>
    <row r="27" spans="1:12" ht="12.75" customHeight="1" thickBot="1">
      <c r="A27" s="299"/>
      <c r="B27" s="299"/>
      <c r="C27" s="299"/>
      <c r="D27" s="299"/>
      <c r="E27" s="299"/>
      <c r="F27" s="299"/>
      <c r="G27" s="299"/>
      <c r="H27" s="299"/>
      <c r="I27" s="299"/>
      <c r="J27" s="299"/>
    </row>
    <row r="28" spans="1:12" ht="12.75" customHeight="1" thickBot="1">
      <c r="A28" s="44"/>
      <c r="B28" s="44"/>
      <c r="C28" s="44"/>
      <c r="D28" s="44"/>
      <c r="E28" s="44"/>
      <c r="F28" s="44"/>
      <c r="G28" s="44"/>
      <c r="H28" s="44"/>
      <c r="I28" s="5"/>
      <c r="J28" s="5"/>
    </row>
    <row r="29" spans="1:12" ht="12.75" customHeight="1" thickBot="1">
      <c r="A29" s="314" t="s">
        <v>21</v>
      </c>
      <c r="B29" s="314"/>
      <c r="C29" s="314"/>
      <c r="D29" s="314"/>
      <c r="E29" s="314"/>
      <c r="F29" s="45" t="s">
        <v>22</v>
      </c>
      <c r="G29" s="46"/>
      <c r="H29" s="46"/>
      <c r="I29" s="46"/>
      <c r="J29" s="46"/>
    </row>
    <row r="30" spans="1:12" ht="12" customHeight="1">
      <c r="A30" s="48"/>
      <c r="I30" s="6"/>
    </row>
    <row r="31" spans="1:12" s="29" customFormat="1" ht="24" customHeight="1" thickBot="1">
      <c r="A31" s="49" t="s">
        <v>23</v>
      </c>
      <c r="B31" s="40"/>
      <c r="C31" s="40"/>
      <c r="D31" s="1"/>
      <c r="E31" s="1"/>
      <c r="F31" s="1"/>
      <c r="G31" s="1"/>
      <c r="H31" s="1"/>
      <c r="I31" s="6"/>
      <c r="J31" s="1"/>
      <c r="K31" s="46"/>
      <c r="L31" s="47"/>
    </row>
    <row r="32" spans="1:12" ht="30" customHeight="1">
      <c r="A32" s="50" t="s">
        <v>24</v>
      </c>
      <c r="B32" s="315" t="s">
        <v>82</v>
      </c>
      <c r="C32" s="316"/>
      <c r="D32" s="316"/>
      <c r="E32" s="316"/>
      <c r="F32" s="316"/>
      <c r="G32" s="316"/>
      <c r="H32" s="316"/>
      <c r="I32" s="316"/>
      <c r="J32" s="317"/>
    </row>
    <row r="33" spans="1:10" ht="30" customHeight="1">
      <c r="A33" s="51" t="s">
        <v>26</v>
      </c>
      <c r="B33" s="318"/>
      <c r="C33" s="318"/>
      <c r="D33" s="318"/>
      <c r="E33" s="318"/>
      <c r="F33" s="318"/>
      <c r="G33" s="52" t="s">
        <v>27</v>
      </c>
      <c r="H33" s="319"/>
      <c r="I33" s="319"/>
      <c r="J33" s="319"/>
    </row>
    <row r="34" spans="1:10" ht="29.25" customHeight="1">
      <c r="A34" s="53" t="s">
        <v>28</v>
      </c>
      <c r="B34" s="312"/>
      <c r="C34" s="312"/>
      <c r="D34" s="312"/>
      <c r="E34" s="312"/>
      <c r="F34" s="312"/>
      <c r="G34" s="54" t="s">
        <v>29</v>
      </c>
      <c r="H34" s="313"/>
      <c r="I34" s="313"/>
      <c r="J34" s="313"/>
    </row>
    <row r="35" spans="1:10" ht="29.25" customHeight="1" thickBot="1">
      <c r="A35" s="55" t="s">
        <v>30</v>
      </c>
      <c r="B35" s="320"/>
      <c r="C35" s="320"/>
      <c r="D35" s="320"/>
      <c r="E35" s="320"/>
      <c r="F35" s="320"/>
      <c r="G35" s="56" t="s">
        <v>31</v>
      </c>
      <c r="H35" s="321"/>
      <c r="I35" s="321"/>
      <c r="J35" s="321"/>
    </row>
    <row r="36" spans="1:10" ht="31.5" customHeight="1">
      <c r="A36" s="57"/>
      <c r="F36" s="58"/>
    </row>
    <row r="37" spans="1:10" ht="31.5" customHeight="1" thickBot="1">
      <c r="A37" s="49" t="s">
        <v>32</v>
      </c>
      <c r="B37" s="59" t="s">
        <v>83</v>
      </c>
      <c r="C37" s="60"/>
      <c r="I37" s="6"/>
    </row>
    <row r="38" spans="1:10" ht="30" customHeight="1">
      <c r="A38" s="50" t="s">
        <v>24</v>
      </c>
      <c r="B38" s="315" t="s">
        <v>65</v>
      </c>
      <c r="C38" s="316"/>
      <c r="D38" s="316"/>
      <c r="E38" s="316"/>
      <c r="F38" s="316"/>
      <c r="G38" s="316"/>
      <c r="H38" s="316"/>
      <c r="I38" s="316"/>
      <c r="J38" s="317"/>
    </row>
    <row r="39" spans="1:10" ht="30" customHeight="1">
      <c r="A39" s="51" t="s">
        <v>26</v>
      </c>
      <c r="B39" s="318"/>
      <c r="C39" s="318"/>
      <c r="D39" s="318"/>
      <c r="E39" s="318"/>
      <c r="F39" s="318"/>
      <c r="G39" s="52" t="s">
        <v>27</v>
      </c>
      <c r="H39" s="319"/>
      <c r="I39" s="319"/>
      <c r="J39" s="319"/>
    </row>
    <row r="40" spans="1:10" ht="30" customHeight="1">
      <c r="A40" s="53" t="s">
        <v>28</v>
      </c>
      <c r="B40" s="312"/>
      <c r="C40" s="312"/>
      <c r="D40" s="312"/>
      <c r="E40" s="312"/>
      <c r="F40" s="312"/>
      <c r="G40" s="54" t="s">
        <v>29</v>
      </c>
      <c r="H40" s="313"/>
      <c r="I40" s="313"/>
      <c r="J40" s="313"/>
    </row>
    <row r="41" spans="1:10" ht="30" customHeight="1" thickBot="1">
      <c r="A41" s="55" t="s">
        <v>30</v>
      </c>
      <c r="B41" s="320"/>
      <c r="C41" s="320"/>
      <c r="D41" s="320"/>
      <c r="E41" s="320"/>
      <c r="F41" s="320"/>
      <c r="G41" s="56" t="s">
        <v>31</v>
      </c>
      <c r="H41" s="321"/>
      <c r="I41" s="321"/>
      <c r="J41" s="321"/>
    </row>
    <row r="42" spans="1:10" ht="31.5" customHeight="1" thickBot="1">
      <c r="A42" s="57" t="s">
        <v>67</v>
      </c>
      <c r="F42" s="58"/>
    </row>
    <row r="43" spans="1:10" ht="16.5" customHeight="1" thickBot="1">
      <c r="A43" s="61" t="s">
        <v>35</v>
      </c>
      <c r="B43" s="62" t="s">
        <v>270</v>
      </c>
      <c r="C43" s="63"/>
      <c r="D43" s="64"/>
      <c r="E43" s="5"/>
      <c r="F43" s="5"/>
      <c r="G43" s="5"/>
      <c r="H43" s="65"/>
      <c r="I43" s="66" t="s">
        <v>36</v>
      </c>
      <c r="J43" s="67"/>
    </row>
    <row r="44" spans="1:10" ht="31.5" customHeight="1">
      <c r="A44" s="50" t="s">
        <v>24</v>
      </c>
      <c r="B44" s="315"/>
      <c r="C44" s="316"/>
      <c r="D44" s="316"/>
      <c r="E44" s="316"/>
      <c r="F44" s="316"/>
      <c r="G44" s="316"/>
      <c r="H44" s="316"/>
      <c r="I44" s="316"/>
      <c r="J44" s="322"/>
    </row>
    <row r="45" spans="1:10" ht="31.5" customHeight="1">
      <c r="A45" s="51" t="s">
        <v>26</v>
      </c>
      <c r="B45" s="318"/>
      <c r="C45" s="318"/>
      <c r="D45" s="318"/>
      <c r="E45" s="318"/>
      <c r="F45" s="318"/>
      <c r="G45" s="52" t="s">
        <v>27</v>
      </c>
      <c r="H45" s="319"/>
      <c r="I45" s="319"/>
      <c r="J45" s="319"/>
    </row>
    <row r="46" spans="1:10" ht="31.5" customHeight="1">
      <c r="A46" s="53" t="s">
        <v>28</v>
      </c>
      <c r="B46" s="312"/>
      <c r="C46" s="312"/>
      <c r="D46" s="312"/>
      <c r="E46" s="312"/>
      <c r="F46" s="312"/>
      <c r="G46" s="54" t="s">
        <v>29</v>
      </c>
      <c r="H46" s="313"/>
      <c r="I46" s="313"/>
      <c r="J46" s="313"/>
    </row>
    <row r="47" spans="1:10" ht="31.5" customHeight="1" thickBot="1">
      <c r="A47" s="55" t="s">
        <v>30</v>
      </c>
      <c r="B47" s="320"/>
      <c r="C47" s="320"/>
      <c r="D47" s="320"/>
      <c r="E47" s="320"/>
      <c r="F47" s="320"/>
      <c r="G47" s="56" t="s">
        <v>31</v>
      </c>
      <c r="H47" s="321"/>
      <c r="I47" s="321"/>
      <c r="J47" s="321"/>
    </row>
    <row r="48" spans="1:10" ht="15.75" customHeight="1">
      <c r="A48" s="68" t="s">
        <v>34</v>
      </c>
      <c r="B48" s="69"/>
      <c r="C48" s="69"/>
      <c r="D48" s="69"/>
      <c r="E48" s="69"/>
      <c r="F48" s="69"/>
      <c r="G48" s="70"/>
      <c r="H48" s="69"/>
      <c r="I48" s="69"/>
      <c r="J48" s="69"/>
    </row>
    <row r="49" spans="1:11" ht="14.25" customHeight="1">
      <c r="A49" s="71" t="s">
        <v>37</v>
      </c>
      <c r="B49" s="72"/>
      <c r="C49" s="73"/>
      <c r="D49" s="73"/>
      <c r="E49" s="73"/>
      <c r="F49" s="73"/>
      <c r="G49" s="73"/>
      <c r="H49" s="73"/>
    </row>
    <row r="50" spans="1:11" ht="14.25" customHeight="1">
      <c r="A50" s="74" t="s">
        <v>84</v>
      </c>
      <c r="B50" s="72"/>
      <c r="C50" s="73"/>
      <c r="D50" s="73"/>
      <c r="E50" s="73"/>
      <c r="F50" s="73"/>
      <c r="G50" s="73"/>
      <c r="H50" s="73"/>
    </row>
    <row r="51" spans="1:11" ht="9" customHeight="1">
      <c r="A51" s="63"/>
      <c r="B51" s="75"/>
      <c r="C51" s="65"/>
      <c r="D51" s="65"/>
      <c r="E51" s="76"/>
      <c r="F51" s="76"/>
      <c r="G51" s="76"/>
      <c r="H51" s="76"/>
      <c r="I51" s="76"/>
      <c r="J51" s="76"/>
      <c r="K51" s="43"/>
    </row>
    <row r="52" spans="1:11" ht="14.25" customHeight="1">
      <c r="A52" s="77" t="s">
        <v>39</v>
      </c>
      <c r="B52" s="78"/>
      <c r="C52" s="78"/>
      <c r="D52" s="79"/>
      <c r="E52" s="79"/>
      <c r="F52" s="79"/>
      <c r="G52" s="79"/>
      <c r="H52" s="5"/>
      <c r="I52" s="5"/>
    </row>
    <row r="53" spans="1:11" ht="14.25" customHeight="1">
      <c r="A53" s="80" t="s">
        <v>301</v>
      </c>
      <c r="B53" s="79"/>
      <c r="D53" s="80"/>
      <c r="E53" s="80"/>
      <c r="F53" s="80"/>
      <c r="G53" s="81"/>
      <c r="H53" s="81"/>
      <c r="I53"/>
    </row>
    <row r="54" spans="1:11" ht="14.25" customHeight="1">
      <c r="A54" s="79" t="s">
        <v>299</v>
      </c>
      <c r="B54" s="82"/>
      <c r="D54" s="79"/>
      <c r="E54" s="79"/>
      <c r="F54" s="79"/>
      <c r="G54" s="5"/>
      <c r="H54" s="5"/>
      <c r="I54" s="5"/>
    </row>
    <row r="57" spans="1:11" ht="11.25" customHeight="1"/>
  </sheetData>
  <sheetProtection algorithmName="SHA-512" hashValue="XhgZRJG7oB39PK9rSIiz/ZbgRk2V3guNyhkpiXdfGzsmDVl4GLoYkx/frZYWyth2SpoQFva3YfRVZvrlFCmDGA==" saltValue="ojfrSFmIyl+I1C//I3pyYQ==" spinCount="100000" sheet="1"/>
  <mergeCells count="40">
    <mergeCell ref="B47:F47"/>
    <mergeCell ref="H47:J47"/>
    <mergeCell ref="B41:F41"/>
    <mergeCell ref="H41:J41"/>
    <mergeCell ref="B44:J44"/>
    <mergeCell ref="B45:F45"/>
    <mergeCell ref="H45:J45"/>
    <mergeCell ref="B46:F46"/>
    <mergeCell ref="H46:J46"/>
    <mergeCell ref="B40:F40"/>
    <mergeCell ref="H40:J40"/>
    <mergeCell ref="A29:E29"/>
    <mergeCell ref="B32:J32"/>
    <mergeCell ref="B33:F33"/>
    <mergeCell ref="H33:J33"/>
    <mergeCell ref="B34:F34"/>
    <mergeCell ref="H34:J34"/>
    <mergeCell ref="B35:F35"/>
    <mergeCell ref="H35:J35"/>
    <mergeCell ref="B38:J38"/>
    <mergeCell ref="B39:F39"/>
    <mergeCell ref="H39:J39"/>
    <mergeCell ref="A22:J27"/>
    <mergeCell ref="A7:B7"/>
    <mergeCell ref="C7:H7"/>
    <mergeCell ref="A8:B8"/>
    <mergeCell ref="C8:H8"/>
    <mergeCell ref="A9:J9"/>
    <mergeCell ref="A10:J10"/>
    <mergeCell ref="A12:B12"/>
    <mergeCell ref="C12:H12"/>
    <mergeCell ref="A13:J13"/>
    <mergeCell ref="A14:J14"/>
    <mergeCell ref="B19:J20"/>
    <mergeCell ref="A1:J1"/>
    <mergeCell ref="A2:J2"/>
    <mergeCell ref="A5:B5"/>
    <mergeCell ref="C5:H5"/>
    <mergeCell ref="A6:B6"/>
    <mergeCell ref="C6:H6"/>
  </mergeCells>
  <phoneticPr fontId="6"/>
  <pageMargins left="0.59027777777777779" right="0.39374999999999999" top="0.39374999999999999" bottom="0.19652777777777777" header="0.51180555555555551" footer="0.51180555555555551"/>
  <pageSetup paperSize="9" scale="76"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9"/>
    <pageSetUpPr fitToPage="1"/>
  </sheetPr>
  <dimension ref="A1:L57"/>
  <sheetViews>
    <sheetView showGridLines="0" showZeros="0" zoomScaleNormal="100" workbookViewId="0">
      <selection activeCell="G55" sqref="G55"/>
    </sheetView>
  </sheetViews>
  <sheetFormatPr defaultColWidth="9.09765625" defaultRowHeight="12"/>
  <cols>
    <col min="1" max="1" width="15.296875" style="1" customWidth="1"/>
    <col min="2" max="2" width="5.59765625" style="1" customWidth="1"/>
    <col min="3" max="8" width="14.59765625" style="1" customWidth="1"/>
    <col min="9" max="9" width="14.296875" style="1" customWidth="1"/>
    <col min="10" max="10" width="13.59765625" style="1" customWidth="1"/>
    <col min="11" max="16384" width="9.09765625" style="1"/>
  </cols>
  <sheetData>
    <row r="1" spans="1:10" ht="21">
      <c r="A1" s="300" t="s">
        <v>0</v>
      </c>
      <c r="B1" s="300"/>
      <c r="C1" s="300"/>
      <c r="D1" s="300"/>
      <c r="E1" s="300"/>
      <c r="F1" s="300"/>
      <c r="G1" s="300"/>
      <c r="H1" s="300"/>
      <c r="I1" s="300"/>
      <c r="J1" s="300"/>
    </row>
    <row r="2" spans="1:10" ht="15" customHeight="1">
      <c r="A2" s="301" t="s">
        <v>1</v>
      </c>
      <c r="B2" s="301"/>
      <c r="C2" s="301"/>
      <c r="D2" s="301"/>
      <c r="E2" s="301"/>
      <c r="F2" s="301"/>
      <c r="G2" s="301"/>
      <c r="H2" s="301"/>
      <c r="I2" s="301"/>
      <c r="J2" s="301"/>
    </row>
    <row r="3" spans="1:10" ht="15" customHeight="1">
      <c r="A3" s="19"/>
      <c r="B3" s="19"/>
      <c r="C3" s="20"/>
      <c r="D3" s="20"/>
      <c r="E3" s="20"/>
      <c r="F3" s="20"/>
      <c r="G3" s="20"/>
      <c r="H3" s="20"/>
      <c r="I3" s="15"/>
      <c r="J3" s="21"/>
    </row>
    <row r="4" spans="1:10" ht="21" customHeight="1" thickBot="1">
      <c r="A4" s="2" t="s">
        <v>85</v>
      </c>
      <c r="B4" s="3"/>
      <c r="C4" s="4"/>
      <c r="D4" s="5"/>
      <c r="E4" s="6"/>
      <c r="F4" s="6"/>
      <c r="G4" s="6"/>
      <c r="H4" s="4"/>
      <c r="I4" s="4"/>
      <c r="J4" s="4"/>
    </row>
    <row r="5" spans="1:10" ht="24" customHeight="1">
      <c r="A5" s="303" t="s">
        <v>41</v>
      </c>
      <c r="B5" s="303"/>
      <c r="C5" s="304" t="s">
        <v>4</v>
      </c>
      <c r="D5" s="304"/>
      <c r="E5" s="304"/>
      <c r="F5" s="304"/>
      <c r="G5" s="304"/>
      <c r="H5" s="304"/>
      <c r="I5" s="7" t="s">
        <v>69</v>
      </c>
      <c r="J5" s="8" t="s">
        <v>6</v>
      </c>
    </row>
    <row r="6" spans="1:10" ht="24" customHeight="1">
      <c r="A6" s="305" t="s">
        <v>86</v>
      </c>
      <c r="B6" s="305"/>
      <c r="C6" s="306" t="s">
        <v>87</v>
      </c>
      <c r="D6" s="306"/>
      <c r="E6" s="306"/>
      <c r="F6" s="306"/>
      <c r="G6" s="306"/>
      <c r="H6" s="306"/>
      <c r="I6" s="9">
        <v>102000</v>
      </c>
      <c r="J6" s="10"/>
    </row>
    <row r="7" spans="1:10" ht="24" customHeight="1">
      <c r="A7" s="336" t="s">
        <v>88</v>
      </c>
      <c r="B7" s="337"/>
      <c r="C7" s="338" t="s">
        <v>89</v>
      </c>
      <c r="D7" s="339"/>
      <c r="E7" s="339"/>
      <c r="F7" s="339"/>
      <c r="G7" s="339"/>
      <c r="H7" s="340"/>
      <c r="I7" s="9">
        <v>54000</v>
      </c>
      <c r="J7" s="10"/>
    </row>
    <row r="8" spans="1:10" ht="24" customHeight="1">
      <c r="A8" s="305" t="s">
        <v>90</v>
      </c>
      <c r="B8" s="305"/>
      <c r="C8" s="306" t="s">
        <v>91</v>
      </c>
      <c r="D8" s="306"/>
      <c r="E8" s="306"/>
      <c r="F8" s="306"/>
      <c r="G8" s="306"/>
      <c r="H8" s="306"/>
      <c r="I8" s="9">
        <v>94800</v>
      </c>
      <c r="J8" s="10"/>
    </row>
    <row r="9" spans="1:10" ht="24" customHeight="1" thickBot="1">
      <c r="A9" s="307" t="s">
        <v>92</v>
      </c>
      <c r="B9" s="307"/>
      <c r="C9" s="308" t="s">
        <v>93</v>
      </c>
      <c r="D9" s="308"/>
      <c r="E9" s="308"/>
      <c r="F9" s="308"/>
      <c r="G9" s="308"/>
      <c r="H9" s="308"/>
      <c r="I9" s="11">
        <v>126000</v>
      </c>
      <c r="J9" s="12"/>
    </row>
    <row r="10" spans="1:10" ht="14.25" customHeight="1">
      <c r="A10" s="327"/>
      <c r="B10" s="327"/>
      <c r="C10" s="327"/>
      <c r="D10" s="327"/>
      <c r="E10" s="327"/>
      <c r="F10" s="327"/>
      <c r="G10" s="327"/>
      <c r="H10" s="327"/>
      <c r="I10" s="327"/>
      <c r="J10" s="327"/>
    </row>
    <row r="11" spans="1:10" s="100" customFormat="1" ht="13">
      <c r="A11" s="99" t="s">
        <v>94</v>
      </c>
      <c r="E11" s="101"/>
      <c r="H11" s="102"/>
      <c r="I11" s="102"/>
    </row>
    <row r="12" spans="1:10" ht="17.25" customHeight="1">
      <c r="A12" s="327"/>
      <c r="B12" s="327"/>
      <c r="C12" s="327"/>
      <c r="D12" s="327"/>
      <c r="E12" s="327"/>
      <c r="F12" s="327"/>
      <c r="G12" s="327"/>
      <c r="H12" s="327"/>
      <c r="I12" s="327"/>
      <c r="J12" s="327"/>
    </row>
    <row r="13" spans="1:10" ht="17.25" customHeight="1">
      <c r="A13" s="327"/>
      <c r="B13" s="327"/>
      <c r="C13" s="327"/>
      <c r="D13" s="327"/>
      <c r="E13" s="327"/>
      <c r="F13" s="327"/>
      <c r="G13" s="327"/>
      <c r="H13" s="327"/>
      <c r="I13" s="327"/>
      <c r="J13" s="327"/>
    </row>
    <row r="14" spans="1:10" ht="17.25" customHeight="1" thickBot="1">
      <c r="A14" s="103"/>
      <c r="B14" s="103"/>
      <c r="C14" s="103"/>
      <c r="D14" s="103"/>
      <c r="E14" s="103"/>
      <c r="F14" s="103"/>
      <c r="G14" s="103"/>
      <c r="H14" s="103"/>
      <c r="I14" s="103"/>
      <c r="J14" s="103"/>
    </row>
    <row r="15" spans="1:10" ht="17.25" customHeight="1" thickBot="1">
      <c r="A15" s="22" t="s">
        <v>14</v>
      </c>
      <c r="B15" s="23"/>
      <c r="C15" s="24" t="s">
        <v>95</v>
      </c>
      <c r="D15" s="24" t="s">
        <v>63</v>
      </c>
      <c r="E15" s="25" t="s">
        <v>64</v>
      </c>
      <c r="F15" s="14"/>
      <c r="G15" s="26"/>
      <c r="H15" s="27"/>
      <c r="I15" s="28"/>
      <c r="J15" s="27"/>
    </row>
    <row r="16" spans="1:10" ht="17.25" customHeight="1" thickBot="1">
      <c r="A16" s="30" t="s">
        <v>18</v>
      </c>
      <c r="B16" s="31"/>
      <c r="C16" s="31"/>
      <c r="D16" s="31"/>
      <c r="E16" s="32"/>
      <c r="F16" s="14"/>
      <c r="G16" s="33"/>
      <c r="H16" s="34"/>
      <c r="I16" s="35"/>
      <c r="J16" s="34"/>
    </row>
    <row r="17" spans="1:12" s="29" customFormat="1" ht="23.25" customHeight="1">
      <c r="B17" s="31"/>
      <c r="C17" s="31"/>
      <c r="D17" s="31"/>
      <c r="E17" s="14"/>
      <c r="F17" s="14"/>
      <c r="G17" s="36" t="s">
        <v>19</v>
      </c>
      <c r="H17" s="37"/>
      <c r="I17" s="37"/>
      <c r="J17" s="37"/>
    </row>
    <row r="18" spans="1:12" s="29" customFormat="1" ht="23.25" customHeight="1" thickBot="1">
      <c r="A18" s="1"/>
      <c r="B18" s="38"/>
      <c r="C18" s="36"/>
      <c r="D18" s="36"/>
      <c r="E18" s="36"/>
      <c r="F18" s="39"/>
      <c r="G18" s="36"/>
      <c r="H18" s="40"/>
      <c r="I18" s="40"/>
      <c r="J18" s="40"/>
    </row>
    <row r="19" spans="1:12" s="29" customFormat="1" ht="17.25" customHeight="1" thickBot="1">
      <c r="A19" s="41" t="s">
        <v>20</v>
      </c>
      <c r="B19" s="335"/>
      <c r="C19" s="335"/>
      <c r="D19" s="335"/>
      <c r="E19" s="335"/>
      <c r="F19" s="335"/>
      <c r="G19" s="335"/>
      <c r="H19" s="335"/>
      <c r="I19" s="335"/>
      <c r="J19" s="335"/>
    </row>
    <row r="20" spans="1:12" ht="7.5" customHeight="1" thickBot="1">
      <c r="A20" s="42"/>
      <c r="B20" s="335"/>
      <c r="C20" s="335"/>
      <c r="D20" s="335"/>
      <c r="E20" s="335"/>
      <c r="F20" s="335"/>
      <c r="G20" s="335"/>
      <c r="H20" s="335"/>
      <c r="I20" s="335"/>
      <c r="J20" s="335"/>
    </row>
    <row r="21" spans="1:12" ht="18" customHeight="1" thickBot="1">
      <c r="A21" s="36"/>
      <c r="B21" s="38"/>
      <c r="C21" s="36"/>
      <c r="D21" s="36"/>
      <c r="E21" s="36"/>
      <c r="F21" s="39"/>
      <c r="G21" s="36"/>
      <c r="H21" s="40"/>
      <c r="I21" s="40"/>
      <c r="J21" s="40"/>
    </row>
    <row r="22" spans="1:12" ht="18.75" customHeight="1" thickBot="1">
      <c r="A22" s="299" t="s">
        <v>265</v>
      </c>
      <c r="B22" s="299"/>
      <c r="C22" s="299"/>
      <c r="D22" s="299"/>
      <c r="E22" s="299"/>
      <c r="F22" s="299"/>
      <c r="G22" s="299"/>
      <c r="H22" s="299"/>
      <c r="I22" s="299"/>
      <c r="J22" s="299"/>
    </row>
    <row r="23" spans="1:12" ht="12" customHeight="1" thickBot="1">
      <c r="A23" s="299"/>
      <c r="B23" s="299"/>
      <c r="C23" s="299"/>
      <c r="D23" s="299"/>
      <c r="E23" s="299"/>
      <c r="F23" s="299"/>
      <c r="G23" s="299"/>
      <c r="H23" s="299"/>
      <c r="I23" s="299"/>
      <c r="J23" s="299"/>
    </row>
    <row r="24" spans="1:12" ht="12.75" customHeight="1" thickBot="1">
      <c r="A24" s="299"/>
      <c r="B24" s="299"/>
      <c r="C24" s="299"/>
      <c r="D24" s="299"/>
      <c r="E24" s="299"/>
      <c r="F24" s="299"/>
      <c r="G24" s="299"/>
      <c r="H24" s="299"/>
      <c r="I24" s="299"/>
      <c r="J24" s="299"/>
      <c r="K24" s="43"/>
    </row>
    <row r="25" spans="1:12" ht="12.75" customHeight="1" thickBot="1">
      <c r="A25" s="299"/>
      <c r="B25" s="299"/>
      <c r="C25" s="299"/>
      <c r="D25" s="299"/>
      <c r="E25" s="299"/>
      <c r="F25" s="299"/>
      <c r="G25" s="299"/>
      <c r="H25" s="299"/>
      <c r="I25" s="299"/>
      <c r="J25" s="299"/>
    </row>
    <row r="26" spans="1:12" ht="12.75" customHeight="1" thickBot="1">
      <c r="A26" s="299"/>
      <c r="B26" s="299"/>
      <c r="C26" s="299"/>
      <c r="D26" s="299"/>
      <c r="E26" s="299"/>
      <c r="F26" s="299"/>
      <c r="G26" s="299"/>
      <c r="H26" s="299"/>
      <c r="I26" s="299"/>
      <c r="J26" s="299"/>
    </row>
    <row r="27" spans="1:12" ht="12.75" customHeight="1" thickBot="1">
      <c r="A27" s="299"/>
      <c r="B27" s="299"/>
      <c r="C27" s="299"/>
      <c r="D27" s="299"/>
      <c r="E27" s="299"/>
      <c r="F27" s="299"/>
      <c r="G27" s="299"/>
      <c r="H27" s="299"/>
      <c r="I27" s="299"/>
      <c r="J27" s="299"/>
    </row>
    <row r="28" spans="1:12" ht="12.75" customHeight="1" thickBot="1">
      <c r="A28" s="44"/>
      <c r="B28" s="44"/>
      <c r="C28" s="44"/>
      <c r="D28" s="44"/>
      <c r="E28" s="44"/>
      <c r="F28" s="44"/>
      <c r="G28" s="44"/>
      <c r="H28" s="44"/>
      <c r="I28" s="5"/>
      <c r="J28" s="5"/>
    </row>
    <row r="29" spans="1:12" ht="12.75" customHeight="1" thickBot="1">
      <c r="A29" s="314" t="s">
        <v>21</v>
      </c>
      <c r="B29" s="314"/>
      <c r="C29" s="314"/>
      <c r="D29" s="314"/>
      <c r="E29" s="314"/>
      <c r="F29" s="45" t="s">
        <v>22</v>
      </c>
      <c r="G29" s="46"/>
      <c r="H29" s="46"/>
      <c r="I29" s="46"/>
      <c r="J29" s="46"/>
    </row>
    <row r="30" spans="1:12" ht="12" customHeight="1">
      <c r="A30" s="48"/>
      <c r="I30" s="6"/>
    </row>
    <row r="31" spans="1:12" s="29" customFormat="1" ht="24" customHeight="1" thickBot="1">
      <c r="A31" s="49" t="s">
        <v>23</v>
      </c>
      <c r="B31" s="40"/>
      <c r="C31" s="40"/>
      <c r="D31" s="1"/>
      <c r="E31" s="1"/>
      <c r="F31" s="1"/>
      <c r="G31" s="1"/>
      <c r="H31" s="1"/>
      <c r="I31" s="6"/>
      <c r="J31" s="1"/>
      <c r="K31" s="46"/>
      <c r="L31" s="47"/>
    </row>
    <row r="32" spans="1:12" ht="30" customHeight="1">
      <c r="A32" s="50" t="s">
        <v>24</v>
      </c>
      <c r="B32" s="315" t="s">
        <v>65</v>
      </c>
      <c r="C32" s="316"/>
      <c r="D32" s="316"/>
      <c r="E32" s="316"/>
      <c r="F32" s="316"/>
      <c r="G32" s="316"/>
      <c r="H32" s="316"/>
      <c r="I32" s="316"/>
      <c r="J32" s="317"/>
    </row>
    <row r="33" spans="1:10" ht="30" customHeight="1">
      <c r="A33" s="51" t="s">
        <v>26</v>
      </c>
      <c r="B33" s="318"/>
      <c r="C33" s="318"/>
      <c r="D33" s="318"/>
      <c r="E33" s="318"/>
      <c r="F33" s="318"/>
      <c r="G33" s="52" t="s">
        <v>27</v>
      </c>
      <c r="H33" s="319"/>
      <c r="I33" s="319"/>
      <c r="J33" s="319"/>
    </row>
    <row r="34" spans="1:10" ht="29.25" customHeight="1">
      <c r="A34" s="53" t="s">
        <v>28</v>
      </c>
      <c r="B34" s="312"/>
      <c r="C34" s="312"/>
      <c r="D34" s="312"/>
      <c r="E34" s="312"/>
      <c r="F34" s="312"/>
      <c r="G34" s="54" t="s">
        <v>29</v>
      </c>
      <c r="H34" s="313"/>
      <c r="I34" s="313"/>
      <c r="J34" s="313"/>
    </row>
    <row r="35" spans="1:10" ht="29.25" customHeight="1" thickBot="1">
      <c r="A35" s="55" t="s">
        <v>30</v>
      </c>
      <c r="B35" s="320"/>
      <c r="C35" s="320"/>
      <c r="D35" s="320"/>
      <c r="E35" s="320"/>
      <c r="F35" s="320"/>
      <c r="G35" s="56" t="s">
        <v>31</v>
      </c>
      <c r="H35" s="321"/>
      <c r="I35" s="321"/>
      <c r="J35" s="321"/>
    </row>
    <row r="36" spans="1:10" ht="31.5" customHeight="1">
      <c r="A36" s="57"/>
      <c r="F36" s="58"/>
    </row>
    <row r="37" spans="1:10" ht="31.5" customHeight="1" thickBot="1">
      <c r="A37" s="49" t="s">
        <v>32</v>
      </c>
      <c r="B37" s="59" t="s">
        <v>66</v>
      </c>
      <c r="C37" s="60"/>
      <c r="I37" s="6"/>
    </row>
    <row r="38" spans="1:10" ht="30" customHeight="1">
      <c r="A38" s="50" t="s">
        <v>24</v>
      </c>
      <c r="B38" s="315" t="s">
        <v>65</v>
      </c>
      <c r="C38" s="316"/>
      <c r="D38" s="316"/>
      <c r="E38" s="316"/>
      <c r="F38" s="316"/>
      <c r="G38" s="316"/>
      <c r="H38" s="316"/>
      <c r="I38" s="316"/>
      <c r="J38" s="317"/>
    </row>
    <row r="39" spans="1:10" ht="30" customHeight="1">
      <c r="A39" s="51" t="s">
        <v>26</v>
      </c>
      <c r="B39" s="318"/>
      <c r="C39" s="318"/>
      <c r="D39" s="318"/>
      <c r="E39" s="318"/>
      <c r="F39" s="318"/>
      <c r="G39" s="52" t="s">
        <v>27</v>
      </c>
      <c r="H39" s="319"/>
      <c r="I39" s="319"/>
      <c r="J39" s="319"/>
    </row>
    <row r="40" spans="1:10" ht="30" customHeight="1">
      <c r="A40" s="53" t="s">
        <v>28</v>
      </c>
      <c r="B40" s="312"/>
      <c r="C40" s="312"/>
      <c r="D40" s="312"/>
      <c r="E40" s="312"/>
      <c r="F40" s="312"/>
      <c r="G40" s="54" t="s">
        <v>29</v>
      </c>
      <c r="H40" s="313"/>
      <c r="I40" s="313"/>
      <c r="J40" s="313"/>
    </row>
    <row r="41" spans="1:10" ht="30" customHeight="1" thickBot="1">
      <c r="A41" s="55" t="s">
        <v>30</v>
      </c>
      <c r="B41" s="320"/>
      <c r="C41" s="320"/>
      <c r="D41" s="320"/>
      <c r="E41" s="320"/>
      <c r="F41" s="320"/>
      <c r="G41" s="56" t="s">
        <v>31</v>
      </c>
      <c r="H41" s="321"/>
      <c r="I41" s="321"/>
      <c r="J41" s="321"/>
    </row>
    <row r="42" spans="1:10" ht="31.5" customHeight="1" thickBot="1">
      <c r="A42" s="57" t="s">
        <v>67</v>
      </c>
      <c r="F42" s="58"/>
    </row>
    <row r="43" spans="1:10" ht="16.5" customHeight="1" thickBot="1">
      <c r="A43" s="61" t="s">
        <v>35</v>
      </c>
      <c r="B43" s="62" t="s">
        <v>271</v>
      </c>
      <c r="C43" s="63"/>
      <c r="D43" s="64"/>
      <c r="E43" s="5"/>
      <c r="F43" s="5"/>
      <c r="G43" s="5"/>
      <c r="H43" s="65"/>
      <c r="I43" s="66" t="s">
        <v>36</v>
      </c>
      <c r="J43" s="67"/>
    </row>
    <row r="44" spans="1:10" ht="31.5" customHeight="1">
      <c r="A44" s="50" t="s">
        <v>24</v>
      </c>
      <c r="B44" s="315" t="s">
        <v>65</v>
      </c>
      <c r="C44" s="316"/>
      <c r="D44" s="316"/>
      <c r="E44" s="316"/>
      <c r="F44" s="316"/>
      <c r="G44" s="316"/>
      <c r="H44" s="316"/>
      <c r="I44" s="316"/>
      <c r="J44" s="322"/>
    </row>
    <row r="45" spans="1:10" ht="31.5" customHeight="1">
      <c r="A45" s="51" t="s">
        <v>26</v>
      </c>
      <c r="B45" s="318"/>
      <c r="C45" s="318"/>
      <c r="D45" s="318"/>
      <c r="E45" s="318"/>
      <c r="F45" s="318"/>
      <c r="G45" s="52" t="s">
        <v>27</v>
      </c>
      <c r="H45" s="319"/>
      <c r="I45" s="319"/>
      <c r="J45" s="319"/>
    </row>
    <row r="46" spans="1:10" ht="31.5" customHeight="1">
      <c r="A46" s="53" t="s">
        <v>28</v>
      </c>
      <c r="B46" s="312"/>
      <c r="C46" s="312"/>
      <c r="D46" s="312"/>
      <c r="E46" s="312"/>
      <c r="F46" s="312"/>
      <c r="G46" s="54" t="s">
        <v>29</v>
      </c>
      <c r="H46" s="313"/>
      <c r="I46" s="313"/>
      <c r="J46" s="313"/>
    </row>
    <row r="47" spans="1:10" ht="31.5" customHeight="1" thickBot="1">
      <c r="A47" s="55" t="s">
        <v>30</v>
      </c>
      <c r="B47" s="320"/>
      <c r="C47" s="320"/>
      <c r="D47" s="320"/>
      <c r="E47" s="320"/>
      <c r="F47" s="320"/>
      <c r="G47" s="56" t="s">
        <v>31</v>
      </c>
      <c r="H47" s="321"/>
      <c r="I47" s="321"/>
      <c r="J47" s="321"/>
    </row>
    <row r="48" spans="1:10" ht="15.75" customHeight="1">
      <c r="A48" s="68" t="s">
        <v>34</v>
      </c>
      <c r="B48" s="69"/>
      <c r="C48" s="69"/>
      <c r="D48" s="69"/>
      <c r="E48" s="69"/>
      <c r="F48" s="69"/>
      <c r="G48" s="70"/>
      <c r="H48" s="69"/>
      <c r="I48" s="69"/>
      <c r="J48" s="69"/>
    </row>
    <row r="49" spans="1:11" ht="14.25" customHeight="1">
      <c r="A49" s="71" t="s">
        <v>37</v>
      </c>
      <c r="B49" s="72"/>
      <c r="C49" s="73"/>
      <c r="D49" s="73"/>
      <c r="E49" s="73"/>
      <c r="F49" s="73"/>
      <c r="G49" s="73"/>
      <c r="H49" s="73"/>
    </row>
    <row r="50" spans="1:11" ht="14.25" customHeight="1">
      <c r="A50" s="74" t="s">
        <v>38</v>
      </c>
      <c r="B50" s="72"/>
      <c r="C50" s="73"/>
      <c r="D50" s="73"/>
      <c r="E50" s="73"/>
      <c r="F50" s="73"/>
      <c r="G50" s="73"/>
      <c r="H50" s="73"/>
    </row>
    <row r="51" spans="1:11" ht="9" customHeight="1">
      <c r="A51" s="63"/>
      <c r="B51" s="75"/>
      <c r="C51" s="65"/>
      <c r="D51" s="65"/>
      <c r="E51" s="76"/>
      <c r="F51" s="76"/>
      <c r="G51" s="76"/>
      <c r="H51" s="76"/>
      <c r="I51" s="76"/>
      <c r="J51" s="76"/>
      <c r="K51" s="43"/>
    </row>
    <row r="52" spans="1:11" ht="14.25" customHeight="1">
      <c r="A52" s="77" t="s">
        <v>39</v>
      </c>
      <c r="B52" s="78"/>
      <c r="C52" s="78"/>
      <c r="D52" s="79"/>
      <c r="E52" s="79"/>
      <c r="F52" s="79"/>
      <c r="G52" s="79"/>
      <c r="H52" s="5"/>
      <c r="I52" s="5"/>
    </row>
    <row r="53" spans="1:11" ht="14.25" customHeight="1">
      <c r="A53" s="80" t="s">
        <v>297</v>
      </c>
      <c r="B53" s="79"/>
      <c r="D53" s="80"/>
      <c r="E53" s="80"/>
      <c r="F53" s="80"/>
      <c r="G53" s="81"/>
      <c r="H53" s="81"/>
      <c r="I53"/>
    </row>
    <row r="54" spans="1:11" ht="14.25" customHeight="1">
      <c r="A54" s="79" t="s">
        <v>300</v>
      </c>
      <c r="B54" s="82"/>
      <c r="D54" s="79"/>
      <c r="E54" s="79"/>
      <c r="F54" s="79"/>
      <c r="G54" s="5"/>
      <c r="H54" s="5"/>
      <c r="I54" s="5"/>
    </row>
    <row r="57" spans="1:11" ht="11.25" customHeight="1"/>
  </sheetData>
  <sheetProtection algorithmName="SHA-512" hashValue="SdxSUex4FW7JKf4BIzznJFpmRkrA83yZjpevXspw1UpwtIBDPMofETiscVOMK7Nfa5HgDTWNPIeE7vZ543vojQ==" saltValue="fDNGGDoq27EGTBOLHkpp+g==" spinCount="100000" sheet="1"/>
  <mergeCells count="39">
    <mergeCell ref="B47:F47"/>
    <mergeCell ref="H47:J47"/>
    <mergeCell ref="B38:J38"/>
    <mergeCell ref="B39:F39"/>
    <mergeCell ref="H39:J39"/>
    <mergeCell ref="B40:F40"/>
    <mergeCell ref="H40:J40"/>
    <mergeCell ref="B41:F41"/>
    <mergeCell ref="H41:J41"/>
    <mergeCell ref="B44:J44"/>
    <mergeCell ref="B45:F45"/>
    <mergeCell ref="H45:J45"/>
    <mergeCell ref="B46:F46"/>
    <mergeCell ref="H46:J46"/>
    <mergeCell ref="B35:F35"/>
    <mergeCell ref="H35:J35"/>
    <mergeCell ref="A10:J10"/>
    <mergeCell ref="A12:J12"/>
    <mergeCell ref="A13:J13"/>
    <mergeCell ref="B19:J20"/>
    <mergeCell ref="A22:J27"/>
    <mergeCell ref="A29:E29"/>
    <mergeCell ref="B32:J32"/>
    <mergeCell ref="B33:F33"/>
    <mergeCell ref="H33:J33"/>
    <mergeCell ref="B34:F34"/>
    <mergeCell ref="H34:J34"/>
    <mergeCell ref="A7:B7"/>
    <mergeCell ref="C7:H7"/>
    <mergeCell ref="A8:B8"/>
    <mergeCell ref="C8:H8"/>
    <mergeCell ref="A9:B9"/>
    <mergeCell ref="C9:H9"/>
    <mergeCell ref="A1:J1"/>
    <mergeCell ref="A2:J2"/>
    <mergeCell ref="A5:B5"/>
    <mergeCell ref="C5:H5"/>
    <mergeCell ref="A6:B6"/>
    <mergeCell ref="C6:H6"/>
  </mergeCells>
  <phoneticPr fontId="6"/>
  <pageMargins left="0.59027777777777779" right="0.39374999999999999" top="0.39374999999999999" bottom="0.19652777777777777" header="0.51180555555555551" footer="0.51180555555555551"/>
  <pageSetup paperSize="9" scale="76" firstPageNumber="0"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indexed="13"/>
    <pageSetUpPr fitToPage="1"/>
  </sheetPr>
  <dimension ref="A1:IM66"/>
  <sheetViews>
    <sheetView showGridLines="0" showZeros="0" zoomScale="70" zoomScaleNormal="70" workbookViewId="0">
      <selection activeCell="F22" sqref="F22"/>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5.69921875" style="1" customWidth="1"/>
    <col min="8" max="8" width="6.59765625" style="1" customWidth="1"/>
    <col min="9" max="9" width="3" style="1" customWidth="1"/>
    <col min="10" max="10" width="19.3984375" style="1" customWidth="1"/>
    <col min="11" max="11" width="18.3984375" style="1" customWidth="1"/>
    <col min="12" max="12" width="15.59765625" style="1" customWidth="1"/>
    <col min="13" max="13" width="16" style="1" customWidth="1"/>
    <col min="14" max="14" width="7.69921875" style="1" customWidth="1"/>
    <col min="15" max="15" width="13" style="1" customWidth="1"/>
    <col min="16" max="16" width="6.59765625" style="1" customWidth="1"/>
    <col min="17" max="16384" width="9.09765625" style="1"/>
  </cols>
  <sheetData>
    <row r="1" spans="1:18" ht="33.75" customHeight="1">
      <c r="B1" s="348" t="s">
        <v>96</v>
      </c>
      <c r="C1" s="348"/>
      <c r="D1" s="348"/>
      <c r="E1" s="348"/>
      <c r="F1" s="348"/>
      <c r="G1" s="348"/>
      <c r="H1" s="348"/>
      <c r="I1" s="348"/>
      <c r="J1" s="348"/>
      <c r="K1" s="348"/>
      <c r="L1" s="348"/>
      <c r="M1" s="348"/>
      <c r="N1" s="348"/>
      <c r="O1" s="348"/>
      <c r="P1" s="348"/>
    </row>
    <row r="2" spans="1:18" ht="23.25" customHeight="1">
      <c r="B2" s="349" t="s">
        <v>1</v>
      </c>
      <c r="C2" s="349"/>
      <c r="D2" s="349"/>
      <c r="E2" s="349"/>
      <c r="F2" s="349"/>
      <c r="G2" s="349"/>
      <c r="H2" s="349"/>
      <c r="I2" s="349"/>
      <c r="J2" s="349"/>
    </row>
    <row r="3" spans="1:18" ht="16.5" customHeight="1">
      <c r="B3" s="104"/>
      <c r="C3" s="104"/>
      <c r="D3" s="104"/>
      <c r="E3" s="104"/>
      <c r="F3" s="104"/>
      <c r="G3" s="104"/>
      <c r="H3" s="104"/>
      <c r="I3" s="104"/>
      <c r="J3" s="104"/>
    </row>
    <row r="4" spans="1:18" ht="34.5" customHeight="1" thickBot="1">
      <c r="A4" s="105"/>
      <c r="B4" s="106" t="s">
        <v>97</v>
      </c>
      <c r="C4" s="6"/>
      <c r="E4" s="6"/>
      <c r="F4" s="6"/>
      <c r="G4" s="4"/>
      <c r="H4" s="4"/>
      <c r="J4" s="105"/>
      <c r="K4" s="107"/>
      <c r="L4" s="107"/>
      <c r="M4" s="107"/>
      <c r="N4" s="107"/>
      <c r="O4" s="87"/>
      <c r="P4" s="108"/>
    </row>
    <row r="5" spans="1:18" ht="26.15" customHeight="1" thickBot="1">
      <c r="A5" s="105"/>
      <c r="B5" s="350" t="s">
        <v>41</v>
      </c>
      <c r="C5" s="350"/>
      <c r="D5" s="351" t="s">
        <v>4</v>
      </c>
      <c r="E5" s="351"/>
      <c r="F5" s="351"/>
      <c r="G5" s="351"/>
      <c r="H5" s="351"/>
      <c r="I5" s="351"/>
      <c r="J5" s="351"/>
      <c r="K5" s="279" t="s">
        <v>98</v>
      </c>
      <c r="L5" s="288" t="s">
        <v>6</v>
      </c>
      <c r="M5" s="352" t="s">
        <v>99</v>
      </c>
      <c r="N5" s="352"/>
      <c r="O5" s="352"/>
      <c r="P5" s="108"/>
    </row>
    <row r="6" spans="1:18" ht="26.15" customHeight="1">
      <c r="A6" s="105"/>
      <c r="B6" s="358" t="s">
        <v>100</v>
      </c>
      <c r="C6" s="359"/>
      <c r="D6" s="360" t="s">
        <v>385</v>
      </c>
      <c r="E6" s="361"/>
      <c r="F6" s="361"/>
      <c r="G6" s="361"/>
      <c r="H6" s="361"/>
      <c r="I6" s="361"/>
      <c r="J6" s="362"/>
      <c r="K6" s="271">
        <v>1200000</v>
      </c>
      <c r="L6" s="272"/>
      <c r="M6" s="363">
        <f>SUM(K6*L6)</f>
        <v>0</v>
      </c>
      <c r="N6" s="363"/>
      <c r="O6" s="364"/>
      <c r="P6" s="108"/>
    </row>
    <row r="7" spans="1:18" ht="26.15" customHeight="1">
      <c r="A7" s="267"/>
      <c r="B7" s="341" t="s">
        <v>307</v>
      </c>
      <c r="C7" s="342"/>
      <c r="D7" s="343" t="s">
        <v>386</v>
      </c>
      <c r="E7" s="344"/>
      <c r="F7" s="344"/>
      <c r="G7" s="344"/>
      <c r="H7" s="344"/>
      <c r="I7" s="344"/>
      <c r="J7" s="345"/>
      <c r="K7" s="109">
        <v>3240000</v>
      </c>
      <c r="L7" s="110"/>
      <c r="M7" s="346">
        <f t="shared" ref="M7:M13" si="0">SUM(K7*L7)</f>
        <v>0</v>
      </c>
      <c r="N7" s="346"/>
      <c r="O7" s="347"/>
      <c r="P7" s="108"/>
    </row>
    <row r="8" spans="1:18" ht="26.15" customHeight="1">
      <c r="A8" s="267"/>
      <c r="B8" s="341" t="s">
        <v>308</v>
      </c>
      <c r="C8" s="342"/>
      <c r="D8" s="343" t="s">
        <v>387</v>
      </c>
      <c r="E8" s="344"/>
      <c r="F8" s="344"/>
      <c r="G8" s="344"/>
      <c r="H8" s="344"/>
      <c r="I8" s="344"/>
      <c r="J8" s="345"/>
      <c r="K8" s="109">
        <v>5100000</v>
      </c>
      <c r="L8" s="110"/>
      <c r="M8" s="346">
        <f t="shared" si="0"/>
        <v>0</v>
      </c>
      <c r="N8" s="346"/>
      <c r="O8" s="347"/>
      <c r="P8" s="108"/>
    </row>
    <row r="9" spans="1:18" ht="26.15" customHeight="1">
      <c r="A9" s="105"/>
      <c r="B9" s="341" t="s">
        <v>101</v>
      </c>
      <c r="C9" s="342"/>
      <c r="D9" s="343" t="s">
        <v>388</v>
      </c>
      <c r="E9" s="344"/>
      <c r="F9" s="344"/>
      <c r="G9" s="344"/>
      <c r="H9" s="344"/>
      <c r="I9" s="344"/>
      <c r="J9" s="345"/>
      <c r="K9" s="111">
        <v>400000</v>
      </c>
      <c r="L9" s="112"/>
      <c r="M9" s="346">
        <f t="shared" si="0"/>
        <v>0</v>
      </c>
      <c r="N9" s="346"/>
      <c r="O9" s="347"/>
      <c r="P9" s="108"/>
    </row>
    <row r="10" spans="1:18" ht="26.15" customHeight="1">
      <c r="A10" s="105"/>
      <c r="B10" s="341" t="s">
        <v>102</v>
      </c>
      <c r="C10" s="342"/>
      <c r="D10" s="343" t="s">
        <v>389</v>
      </c>
      <c r="E10" s="344"/>
      <c r="F10" s="344"/>
      <c r="G10" s="344"/>
      <c r="H10" s="344"/>
      <c r="I10" s="344"/>
      <c r="J10" s="345"/>
      <c r="K10" s="113">
        <v>700000</v>
      </c>
      <c r="L10" s="114"/>
      <c r="M10" s="346">
        <f t="shared" si="0"/>
        <v>0</v>
      </c>
      <c r="N10" s="346"/>
      <c r="O10" s="347"/>
      <c r="P10" s="108"/>
      <c r="R10" s="115"/>
    </row>
    <row r="11" spans="1:18" ht="26.15" customHeight="1">
      <c r="A11" s="105"/>
      <c r="B11" s="341" t="s">
        <v>103</v>
      </c>
      <c r="C11" s="342"/>
      <c r="D11" s="343" t="s">
        <v>104</v>
      </c>
      <c r="E11" s="344"/>
      <c r="F11" s="344"/>
      <c r="G11" s="344"/>
      <c r="H11" s="344"/>
      <c r="I11" s="344"/>
      <c r="J11" s="345"/>
      <c r="K11" s="111">
        <v>90000</v>
      </c>
      <c r="L11" s="112"/>
      <c r="M11" s="346">
        <f t="shared" si="0"/>
        <v>0</v>
      </c>
      <c r="N11" s="346"/>
      <c r="O11" s="347"/>
      <c r="P11" s="108"/>
    </row>
    <row r="12" spans="1:18" ht="26.15" customHeight="1">
      <c r="A12" s="105"/>
      <c r="B12" s="370" t="s">
        <v>105</v>
      </c>
      <c r="C12" s="371"/>
      <c r="D12" s="372" t="s">
        <v>106</v>
      </c>
      <c r="E12" s="373"/>
      <c r="F12" s="373"/>
      <c r="G12" s="373"/>
      <c r="H12" s="373"/>
      <c r="I12" s="373"/>
      <c r="J12" s="374"/>
      <c r="K12" s="116">
        <v>360000</v>
      </c>
      <c r="L12" s="114"/>
      <c r="M12" s="346">
        <f t="shared" si="0"/>
        <v>0</v>
      </c>
      <c r="N12" s="346"/>
      <c r="O12" s="347"/>
      <c r="P12" s="108"/>
    </row>
    <row r="13" spans="1:18" ht="26.15" customHeight="1" thickBot="1">
      <c r="A13" s="105"/>
      <c r="B13" s="365" t="s">
        <v>382</v>
      </c>
      <c r="C13" s="366"/>
      <c r="D13" s="367" t="s">
        <v>383</v>
      </c>
      <c r="E13" s="367"/>
      <c r="F13" s="367"/>
      <c r="G13" s="367"/>
      <c r="H13" s="367"/>
      <c r="I13" s="367"/>
      <c r="J13" s="367"/>
      <c r="K13" s="289">
        <v>1800000</v>
      </c>
      <c r="L13" s="290"/>
      <c r="M13" s="368">
        <f t="shared" si="0"/>
        <v>0</v>
      </c>
      <c r="N13" s="368"/>
      <c r="O13" s="369"/>
      <c r="P13" s="108"/>
    </row>
    <row r="14" spans="1:18" ht="26.15" customHeight="1" thickBot="1">
      <c r="A14" s="105"/>
      <c r="B14" s="353" t="s">
        <v>117</v>
      </c>
      <c r="C14" s="353"/>
      <c r="D14" s="354" t="s">
        <v>118</v>
      </c>
      <c r="E14" s="354"/>
      <c r="F14" s="354"/>
      <c r="G14" s="354"/>
      <c r="H14" s="354"/>
      <c r="I14" s="354"/>
      <c r="J14" s="354"/>
      <c r="K14" s="113">
        <v>60000</v>
      </c>
      <c r="L14" s="114"/>
      <c r="M14" s="355">
        <f t="shared" ref="M14:M19" si="1">SUM(K14*L14)</f>
        <v>0</v>
      </c>
      <c r="N14" s="356"/>
      <c r="O14" s="357"/>
      <c r="P14" s="108"/>
    </row>
    <row r="15" spans="1:18" ht="26.15" customHeight="1" thickBot="1">
      <c r="A15" s="105"/>
      <c r="B15" s="384" t="s">
        <v>119</v>
      </c>
      <c r="C15" s="385"/>
      <c r="D15" s="386" t="s">
        <v>120</v>
      </c>
      <c r="E15" s="386"/>
      <c r="F15" s="386"/>
      <c r="G15" s="386"/>
      <c r="H15" s="386"/>
      <c r="I15" s="386"/>
      <c r="J15" s="386"/>
      <c r="K15" s="297">
        <v>500000</v>
      </c>
      <c r="L15" s="298"/>
      <c r="M15" s="387">
        <f t="shared" si="1"/>
        <v>0</v>
      </c>
      <c r="N15" s="388"/>
      <c r="O15" s="389"/>
      <c r="P15" s="108"/>
    </row>
    <row r="16" spans="1:18" ht="26.15" customHeight="1">
      <c r="A16" s="105"/>
      <c r="B16" s="390" t="s">
        <v>121</v>
      </c>
      <c r="C16" s="390"/>
      <c r="D16" s="391" t="s">
        <v>260</v>
      </c>
      <c r="E16" s="391"/>
      <c r="F16" s="391"/>
      <c r="G16" s="391"/>
      <c r="H16" s="391"/>
      <c r="I16" s="391"/>
      <c r="J16" s="391"/>
      <c r="K16" s="109">
        <v>360000</v>
      </c>
      <c r="L16" s="110"/>
      <c r="M16" s="392">
        <f>SUM(K16*L16)</f>
        <v>0</v>
      </c>
      <c r="N16" s="393"/>
      <c r="O16" s="394"/>
      <c r="P16" s="108"/>
    </row>
    <row r="17" spans="1:16" ht="26.15" customHeight="1">
      <c r="A17" s="105"/>
      <c r="B17" s="395" t="s">
        <v>122</v>
      </c>
      <c r="C17" s="395"/>
      <c r="D17" s="396" t="s">
        <v>310</v>
      </c>
      <c r="E17" s="396"/>
      <c r="F17" s="396"/>
      <c r="G17" s="396"/>
      <c r="H17" s="396"/>
      <c r="I17" s="396"/>
      <c r="J17" s="396"/>
      <c r="K17" s="111">
        <v>453000</v>
      </c>
      <c r="L17" s="112"/>
      <c r="M17" s="397">
        <f>SUM(K17*L17)</f>
        <v>0</v>
      </c>
      <c r="N17" s="398"/>
      <c r="O17" s="399"/>
      <c r="P17" s="108"/>
    </row>
    <row r="18" spans="1:16" ht="26.15" customHeight="1">
      <c r="A18" s="105"/>
      <c r="B18" s="395" t="s">
        <v>123</v>
      </c>
      <c r="C18" s="395"/>
      <c r="D18" s="396" t="s">
        <v>311</v>
      </c>
      <c r="E18" s="396"/>
      <c r="F18" s="396"/>
      <c r="G18" s="396"/>
      <c r="H18" s="396"/>
      <c r="I18" s="396"/>
      <c r="J18" s="396"/>
      <c r="K18" s="111">
        <v>525000</v>
      </c>
      <c r="L18" s="112"/>
      <c r="M18" s="397">
        <f t="shared" si="1"/>
        <v>0</v>
      </c>
      <c r="N18" s="398"/>
      <c r="O18" s="399"/>
      <c r="P18" s="108"/>
    </row>
    <row r="19" spans="1:16" ht="26.15" customHeight="1" thickBot="1">
      <c r="A19" s="105"/>
      <c r="B19" s="414" t="s">
        <v>124</v>
      </c>
      <c r="C19" s="414"/>
      <c r="D19" s="415" t="s">
        <v>261</v>
      </c>
      <c r="E19" s="415"/>
      <c r="F19" s="415"/>
      <c r="G19" s="415"/>
      <c r="H19" s="415"/>
      <c r="I19" s="415"/>
      <c r="J19" s="415"/>
      <c r="K19" s="119">
        <v>60000</v>
      </c>
      <c r="L19" s="120"/>
      <c r="M19" s="416">
        <f t="shared" si="1"/>
        <v>0</v>
      </c>
      <c r="N19" s="416"/>
      <c r="O19" s="416"/>
      <c r="P19" s="108"/>
    </row>
    <row r="20" spans="1:16" ht="14.25" customHeight="1">
      <c r="A20" s="105"/>
      <c r="B20" s="106"/>
      <c r="C20" s="6"/>
      <c r="E20" s="6"/>
      <c r="F20" s="6"/>
      <c r="G20" s="4"/>
      <c r="H20" s="4"/>
      <c r="J20" s="105"/>
      <c r="K20" s="107"/>
      <c r="L20" s="107"/>
      <c r="M20" s="107"/>
      <c r="N20" s="107"/>
      <c r="O20" s="87"/>
      <c r="P20" s="108"/>
    </row>
    <row r="21" spans="1:16" ht="14.25" customHeight="1">
      <c r="A21" s="105"/>
      <c r="B21" s="121" t="s">
        <v>262</v>
      </c>
      <c r="C21" s="6"/>
      <c r="E21" s="6"/>
      <c r="F21" s="6"/>
      <c r="G21" s="4"/>
      <c r="H21" s="4"/>
      <c r="J21" s="105"/>
      <c r="K21" s="107"/>
      <c r="L21" s="107"/>
      <c r="M21" s="107"/>
      <c r="N21" s="107"/>
      <c r="O21" s="87"/>
      <c r="P21" s="108"/>
    </row>
    <row r="22" spans="1:16" ht="14.25" customHeight="1">
      <c r="A22" s="105"/>
      <c r="B22" s="121" t="s">
        <v>125</v>
      </c>
      <c r="C22" s="6"/>
      <c r="E22" s="6"/>
      <c r="F22" s="6"/>
      <c r="G22" s="4"/>
      <c r="H22" s="4"/>
      <c r="J22" s="105"/>
      <c r="K22" s="107"/>
      <c r="L22" s="107"/>
      <c r="M22" s="107"/>
      <c r="N22" s="107"/>
      <c r="O22" s="87"/>
      <c r="P22" s="108"/>
    </row>
    <row r="23" spans="1:16" ht="14.25" customHeight="1">
      <c r="A23" s="105"/>
      <c r="B23" s="121" t="s">
        <v>126</v>
      </c>
      <c r="C23" s="6"/>
      <c r="E23" s="6"/>
      <c r="F23" s="6"/>
      <c r="G23" s="4"/>
      <c r="H23" s="4"/>
      <c r="J23" s="105"/>
      <c r="K23" s="107"/>
      <c r="L23" s="107"/>
      <c r="M23" s="107"/>
      <c r="N23" s="107"/>
      <c r="O23" s="87"/>
      <c r="P23" s="108"/>
    </row>
    <row r="24" spans="1:16" ht="14.25" customHeight="1">
      <c r="A24" s="105"/>
      <c r="B24" s="121" t="s">
        <v>127</v>
      </c>
      <c r="C24" s="6"/>
      <c r="E24" s="6"/>
      <c r="F24" s="6"/>
      <c r="G24" s="4"/>
      <c r="H24" s="4"/>
      <c r="J24" s="105"/>
      <c r="K24" s="107"/>
      <c r="L24" s="107"/>
      <c r="M24" s="107"/>
      <c r="N24" s="107"/>
      <c r="O24" s="87"/>
      <c r="P24" s="108"/>
    </row>
    <row r="25" spans="1:16" ht="14.15" customHeight="1">
      <c r="A25" s="105"/>
      <c r="B25" s="121" t="s">
        <v>128</v>
      </c>
      <c r="C25" s="6"/>
      <c r="E25" s="6"/>
      <c r="F25" s="6"/>
      <c r="G25" s="4"/>
      <c r="H25" s="4"/>
      <c r="J25" s="105"/>
      <c r="K25" s="107"/>
      <c r="L25" s="107"/>
      <c r="M25" s="107"/>
      <c r="N25" s="107"/>
      <c r="O25" s="87"/>
      <c r="P25" s="108"/>
    </row>
    <row r="26" spans="1:16" ht="14.15" customHeight="1">
      <c r="A26" s="267"/>
      <c r="B26" s="121" t="s">
        <v>129</v>
      </c>
      <c r="C26" s="6"/>
      <c r="E26" s="6"/>
      <c r="F26" s="6"/>
      <c r="G26" s="4"/>
      <c r="H26" s="4"/>
      <c r="J26" s="267"/>
      <c r="K26" s="107"/>
      <c r="L26" s="107"/>
      <c r="M26" s="107"/>
      <c r="N26" s="107"/>
      <c r="O26" s="87"/>
      <c r="P26" s="108"/>
    </row>
    <row r="27" spans="1:16" ht="14.15" customHeight="1">
      <c r="A27" s="105"/>
      <c r="B27" s="121" t="s">
        <v>309</v>
      </c>
      <c r="C27" s="6"/>
      <c r="E27" s="6"/>
      <c r="F27" s="6"/>
      <c r="G27" s="4"/>
      <c r="H27" s="4"/>
      <c r="J27" s="105"/>
      <c r="K27" s="107"/>
      <c r="L27" s="107"/>
      <c r="M27" s="107"/>
      <c r="N27" s="107"/>
      <c r="O27" s="87"/>
      <c r="P27" s="108"/>
    </row>
    <row r="28" spans="1:16" ht="14.25" customHeight="1" thickBot="1">
      <c r="A28" s="267"/>
      <c r="B28" s="293" t="s">
        <v>384</v>
      </c>
      <c r="C28" s="6"/>
      <c r="E28" s="6"/>
      <c r="F28" s="6"/>
      <c r="G28" s="4"/>
      <c r="H28" s="4"/>
      <c r="J28" s="267"/>
      <c r="K28" s="107"/>
      <c r="L28" s="107"/>
      <c r="M28" s="107"/>
      <c r="N28" s="107"/>
      <c r="O28" s="87"/>
      <c r="P28" s="108"/>
    </row>
    <row r="29" spans="1:16" ht="40.5" customHeight="1" thickBot="1">
      <c r="A29" s="417" t="s">
        <v>130</v>
      </c>
      <c r="B29" s="417"/>
      <c r="C29" s="417"/>
      <c r="D29" s="417"/>
      <c r="E29" s="417"/>
      <c r="F29" s="417"/>
      <c r="G29" s="417"/>
      <c r="H29" s="417"/>
      <c r="I29" s="417"/>
      <c r="J29" s="417"/>
      <c r="K29" s="417"/>
      <c r="M29" s="122" t="s">
        <v>131</v>
      </c>
      <c r="N29" s="400">
        <f>SUM(M6:O19)</f>
        <v>0</v>
      </c>
      <c r="O29" s="400"/>
      <c r="P29" s="400"/>
    </row>
    <row r="30" spans="1:16" ht="22.5" customHeight="1" thickBot="1">
      <c r="A30" s="401" t="s">
        <v>132</v>
      </c>
      <c r="B30" s="401"/>
      <c r="C30" s="401"/>
      <c r="D30" s="401"/>
      <c r="E30" s="401"/>
      <c r="F30" s="401"/>
      <c r="G30" s="401"/>
      <c r="H30" s="401"/>
      <c r="I30" s="401"/>
      <c r="J30" s="401"/>
      <c r="K30" s="401"/>
      <c r="L30" s="401"/>
      <c r="M30" s="401"/>
      <c r="N30" s="401"/>
      <c r="O30" s="401"/>
      <c r="P30" s="401"/>
    </row>
    <row r="31" spans="1:16" ht="22.5" customHeight="1" thickBot="1">
      <c r="A31" s="401"/>
      <c r="B31" s="401"/>
      <c r="C31" s="401"/>
      <c r="D31" s="401"/>
      <c r="E31" s="401"/>
      <c r="F31" s="401"/>
      <c r="G31" s="401"/>
      <c r="H31" s="401"/>
      <c r="I31" s="401"/>
      <c r="J31" s="401"/>
      <c r="K31" s="401"/>
      <c r="L31" s="401"/>
      <c r="M31" s="401"/>
      <c r="N31" s="401"/>
      <c r="O31" s="401"/>
      <c r="P31" s="401"/>
    </row>
    <row r="32" spans="1:16" ht="22.5" customHeight="1" thickBot="1">
      <c r="A32" s="401"/>
      <c r="B32" s="401"/>
      <c r="C32" s="401"/>
      <c r="D32" s="401"/>
      <c r="E32" s="401"/>
      <c r="F32" s="401"/>
      <c r="G32" s="401"/>
      <c r="H32" s="401"/>
      <c r="I32" s="401"/>
      <c r="J32" s="401"/>
      <c r="K32" s="401"/>
      <c r="L32" s="401"/>
      <c r="M32" s="401"/>
      <c r="N32" s="401"/>
      <c r="O32" s="401"/>
      <c r="P32" s="401"/>
    </row>
    <row r="33" spans="1:247" ht="22.5" customHeight="1" thickBot="1">
      <c r="A33" s="401"/>
      <c r="B33" s="401"/>
      <c r="C33" s="401"/>
      <c r="D33" s="401"/>
      <c r="E33" s="401"/>
      <c r="F33" s="401"/>
      <c r="G33" s="401"/>
      <c r="H33" s="401"/>
      <c r="I33" s="401"/>
      <c r="J33" s="401"/>
      <c r="K33" s="401"/>
      <c r="L33" s="401"/>
      <c r="M33" s="401"/>
      <c r="N33" s="401"/>
      <c r="O33" s="401"/>
      <c r="P33" s="401"/>
    </row>
    <row r="34" spans="1:247" ht="22.5" customHeight="1" thickBot="1">
      <c r="A34" s="401"/>
      <c r="B34" s="401"/>
      <c r="C34" s="401"/>
      <c r="D34" s="401"/>
      <c r="E34" s="401"/>
      <c r="F34" s="401"/>
      <c r="G34" s="401"/>
      <c r="H34" s="401"/>
      <c r="I34" s="401"/>
      <c r="J34" s="401"/>
      <c r="K34" s="401"/>
      <c r="L34" s="401"/>
      <c r="M34" s="401"/>
      <c r="N34" s="401"/>
      <c r="O34" s="401"/>
      <c r="P34" s="401"/>
    </row>
    <row r="35" spans="1:247" ht="14.25" customHeight="1">
      <c r="A35" s="105"/>
      <c r="B35" s="106"/>
      <c r="C35" s="6"/>
      <c r="E35" s="6"/>
      <c r="F35" s="6"/>
      <c r="G35" s="4"/>
      <c r="H35" s="4"/>
      <c r="J35" s="105"/>
      <c r="K35" s="107"/>
      <c r="L35" s="107"/>
      <c r="M35" s="107"/>
      <c r="N35" s="107"/>
      <c r="O35" s="87"/>
      <c r="P35" s="108"/>
    </row>
    <row r="36" spans="1:247" ht="12" customHeight="1" thickBot="1">
      <c r="B36" s="44"/>
      <c r="C36" s="44"/>
      <c r="D36" s="44"/>
      <c r="E36" s="44"/>
      <c r="F36" s="44"/>
      <c r="G36" s="44"/>
      <c r="H36" s="44"/>
      <c r="I36" s="123"/>
      <c r="J36" s="123"/>
      <c r="K36" s="5"/>
    </row>
    <row r="37" spans="1:247" s="29" customFormat="1" ht="27" customHeight="1" thickBot="1">
      <c r="B37" s="124"/>
      <c r="C37" s="402" t="s">
        <v>21</v>
      </c>
      <c r="D37" s="402"/>
      <c r="E37" s="402"/>
      <c r="F37" s="402"/>
      <c r="G37" s="402"/>
      <c r="H37" s="402"/>
      <c r="I37" s="402"/>
      <c r="J37" s="402"/>
      <c r="K37" s="402"/>
      <c r="L37" s="125" t="s">
        <v>133</v>
      </c>
    </row>
    <row r="38" spans="1:247" ht="14.25" customHeight="1">
      <c r="A38" s="105"/>
      <c r="B38" s="106"/>
      <c r="C38" s="6"/>
      <c r="E38" s="6"/>
      <c r="F38" s="6"/>
      <c r="G38" s="4"/>
      <c r="H38" s="4"/>
      <c r="J38" s="105"/>
      <c r="K38" s="107"/>
      <c r="L38" s="107"/>
      <c r="M38" s="107"/>
      <c r="N38" s="107"/>
      <c r="O38" s="87"/>
      <c r="P38" s="108"/>
    </row>
    <row r="39" spans="1:247" ht="12" customHeight="1">
      <c r="B39" s="126"/>
      <c r="C39" s="127"/>
      <c r="D39" s="128"/>
      <c r="E39" s="128"/>
      <c r="F39" s="129"/>
      <c r="G39" s="129"/>
      <c r="H39" s="129"/>
      <c r="I39" s="5"/>
      <c r="J39" s="5"/>
    </row>
    <row r="40" spans="1:247" s="124" customFormat="1" ht="27" customHeight="1">
      <c r="A40" s="130"/>
      <c r="B40" s="131" t="s">
        <v>134</v>
      </c>
      <c r="C40" s="132" t="s">
        <v>95</v>
      </c>
      <c r="D40" s="132" t="s">
        <v>135</v>
      </c>
      <c r="E40" s="263" t="s">
        <v>136</v>
      </c>
      <c r="G40" s="134"/>
      <c r="H40" s="135"/>
      <c r="I40" s="136" t="s">
        <v>137</v>
      </c>
      <c r="J40" s="137"/>
      <c r="K40" s="138"/>
      <c r="L40" s="139" t="s">
        <v>62</v>
      </c>
      <c r="M40" s="140" t="s">
        <v>138</v>
      </c>
    </row>
    <row r="41" spans="1:247" s="141" customFormat="1" ht="15.75" customHeight="1">
      <c r="B41" s="142" t="s">
        <v>139</v>
      </c>
      <c r="G41" s="143" t="s">
        <v>140</v>
      </c>
      <c r="K41" s="129"/>
      <c r="L41" s="129"/>
      <c r="M41" s="144"/>
    </row>
    <row r="42" spans="1:247" ht="15.75" customHeight="1">
      <c r="A42"/>
      <c r="B42" s="145"/>
      <c r="C42"/>
      <c r="D42"/>
      <c r="E42"/>
      <c r="F42"/>
      <c r="G42" s="143" t="s">
        <v>141</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row>
    <row r="43" spans="1:247" s="141" customFormat="1" ht="15.75" customHeight="1">
      <c r="B43" s="146"/>
      <c r="G43" s="143" t="s">
        <v>142</v>
      </c>
      <c r="K43" s="147"/>
      <c r="L43" s="129"/>
      <c r="M43" s="144"/>
    </row>
    <row r="44" spans="1:247" ht="15.75" customHeight="1">
      <c r="A44" s="19"/>
      <c r="C44" s="79"/>
      <c r="D44" s="79"/>
      <c r="E44" s="79"/>
      <c r="F44" s="5"/>
      <c r="G44" s="5"/>
      <c r="H44" s="5"/>
    </row>
    <row r="45" spans="1:247" ht="15.75" customHeight="1">
      <c r="A45" s="148" t="s">
        <v>143</v>
      </c>
      <c r="B45" s="78"/>
      <c r="C45" s="79"/>
      <c r="D45" s="79"/>
      <c r="E45" s="79"/>
      <c r="F45" s="79"/>
      <c r="G45" s="5"/>
      <c r="H45" s="5"/>
    </row>
    <row r="46" spans="1:247" ht="15.75" customHeight="1">
      <c r="A46" s="403" t="s">
        <v>144</v>
      </c>
      <c r="B46" s="403"/>
      <c r="C46" s="403"/>
      <c r="D46" s="403"/>
      <c r="E46" s="403"/>
      <c r="F46" s="403"/>
      <c r="G46" s="81"/>
      <c r="H46" s="5"/>
      <c r="J46" s="43"/>
    </row>
    <row r="47" spans="1:247" ht="15.75" customHeight="1">
      <c r="A47" s="19"/>
      <c r="C47" s="79"/>
      <c r="D47" s="79"/>
      <c r="E47" s="79"/>
      <c r="F47" s="5"/>
      <c r="G47" s="5"/>
      <c r="H47" s="5"/>
    </row>
    <row r="48" spans="1:247" s="141" customFormat="1" ht="15.75" customHeight="1" thickBot="1">
      <c r="B48" s="149" t="s">
        <v>32</v>
      </c>
      <c r="C48" s="150" t="s">
        <v>145</v>
      </c>
      <c r="D48" s="1"/>
      <c r="E48" s="1"/>
      <c r="F48" s="1"/>
      <c r="G48" s="1"/>
      <c r="H48" s="1"/>
      <c r="I48" s="6"/>
      <c r="J48" s="1"/>
      <c r="L48" s="129"/>
      <c r="M48" s="144"/>
    </row>
    <row r="49" spans="1:16" ht="38.15" customHeight="1">
      <c r="B49" s="151" t="s">
        <v>24</v>
      </c>
      <c r="C49" s="411" t="s">
        <v>146</v>
      </c>
      <c r="D49" s="412"/>
      <c r="E49" s="412"/>
      <c r="F49" s="412"/>
      <c r="G49" s="412"/>
      <c r="H49" s="412"/>
      <c r="I49" s="412"/>
      <c r="J49" s="412"/>
      <c r="K49" s="412"/>
      <c r="L49" s="412"/>
      <c r="M49" s="412"/>
      <c r="N49" s="412"/>
      <c r="O49" s="413"/>
    </row>
    <row r="50" spans="1:16" ht="38.15" customHeight="1">
      <c r="B50" s="152" t="s">
        <v>26</v>
      </c>
      <c r="C50" s="404"/>
      <c r="D50" s="405"/>
      <c r="E50" s="405"/>
      <c r="F50" s="405"/>
      <c r="G50" s="153" t="s">
        <v>147</v>
      </c>
      <c r="H50" s="405"/>
      <c r="I50" s="405"/>
      <c r="J50" s="405"/>
      <c r="K50" s="405"/>
      <c r="L50" s="405"/>
      <c r="M50" s="405"/>
      <c r="N50" s="405"/>
      <c r="O50" s="406"/>
    </row>
    <row r="51" spans="1:16" ht="38.15" customHeight="1">
      <c r="B51" s="152" t="s">
        <v>148</v>
      </c>
      <c r="C51" s="375"/>
      <c r="D51" s="376"/>
      <c r="E51" s="376"/>
      <c r="F51" s="154" t="s">
        <v>149</v>
      </c>
      <c r="G51" s="155" t="s">
        <v>150</v>
      </c>
      <c r="H51" s="377"/>
      <c r="I51" s="378"/>
      <c r="J51" s="378"/>
      <c r="K51" s="378"/>
      <c r="L51" s="378"/>
      <c r="M51" s="378"/>
      <c r="N51" s="378"/>
      <c r="O51" s="379"/>
      <c r="P51" s="156"/>
    </row>
    <row r="52" spans="1:16" ht="38.15" customHeight="1" thickBot="1">
      <c r="B52" s="157" t="s">
        <v>30</v>
      </c>
      <c r="C52" s="380"/>
      <c r="D52" s="381"/>
      <c r="E52" s="381"/>
      <c r="F52" s="382"/>
      <c r="G52" s="158" t="s">
        <v>31</v>
      </c>
      <c r="H52" s="380"/>
      <c r="I52" s="381"/>
      <c r="J52" s="381"/>
      <c r="K52" s="381"/>
      <c r="L52" s="381"/>
      <c r="M52" s="381"/>
      <c r="N52" s="381"/>
      <c r="O52" s="383"/>
    </row>
    <row r="53" spans="1:16" ht="21" customHeight="1">
      <c r="B53" s="57" t="s">
        <v>67</v>
      </c>
      <c r="F53" s="58"/>
    </row>
    <row r="54" spans="1:16" ht="11.25" customHeight="1" thickBot="1"/>
    <row r="55" spans="1:16" ht="28.5" customHeight="1" thickBot="1">
      <c r="B55" s="148" t="s">
        <v>35</v>
      </c>
      <c r="C55" s="159" t="s">
        <v>272</v>
      </c>
      <c r="D55" s="64"/>
      <c r="E55" s="5"/>
      <c r="F55" s="5"/>
      <c r="G55" s="5"/>
      <c r="H55" s="65"/>
      <c r="L55" s="408" t="s">
        <v>151</v>
      </c>
      <c r="M55" s="409"/>
      <c r="N55" s="409"/>
      <c r="O55" s="410"/>
    </row>
    <row r="56" spans="1:16" ht="38.15" customHeight="1">
      <c r="B56" s="151" t="s">
        <v>24</v>
      </c>
      <c r="C56" s="411" t="s">
        <v>146</v>
      </c>
      <c r="D56" s="412"/>
      <c r="E56" s="412"/>
      <c r="F56" s="412"/>
      <c r="G56" s="412"/>
      <c r="H56" s="412"/>
      <c r="I56" s="412"/>
      <c r="J56" s="412"/>
      <c r="K56" s="412"/>
      <c r="L56" s="412"/>
      <c r="M56" s="412"/>
      <c r="N56" s="412"/>
      <c r="O56" s="413"/>
    </row>
    <row r="57" spans="1:16" ht="38.15" customHeight="1">
      <c r="B57" s="152" t="s">
        <v>26</v>
      </c>
      <c r="C57" s="404"/>
      <c r="D57" s="405"/>
      <c r="E57" s="405"/>
      <c r="F57" s="405"/>
      <c r="G57" s="153" t="s">
        <v>147</v>
      </c>
      <c r="H57" s="405"/>
      <c r="I57" s="405"/>
      <c r="J57" s="405"/>
      <c r="K57" s="405"/>
      <c r="L57" s="405"/>
      <c r="M57" s="405"/>
      <c r="N57" s="405"/>
      <c r="O57" s="406"/>
    </row>
    <row r="58" spans="1:16" ht="38.15" customHeight="1">
      <c r="B58" s="152" t="s">
        <v>148</v>
      </c>
      <c r="C58" s="375"/>
      <c r="D58" s="376"/>
      <c r="E58" s="376"/>
      <c r="F58" s="154" t="s">
        <v>149</v>
      </c>
      <c r="G58" s="155" t="s">
        <v>152</v>
      </c>
      <c r="H58" s="377"/>
      <c r="I58" s="378"/>
      <c r="J58" s="378"/>
      <c r="K58" s="378"/>
      <c r="L58" s="378"/>
      <c r="M58" s="378"/>
      <c r="N58" s="378"/>
      <c r="O58" s="379"/>
      <c r="P58" s="156"/>
    </row>
    <row r="59" spans="1:16" ht="38.15" customHeight="1" thickBot="1">
      <c r="B59" s="157" t="s">
        <v>30</v>
      </c>
      <c r="C59" s="380"/>
      <c r="D59" s="381"/>
      <c r="E59" s="381"/>
      <c r="F59" s="382"/>
      <c r="G59" s="158" t="s">
        <v>31</v>
      </c>
      <c r="H59" s="380"/>
      <c r="I59" s="381"/>
      <c r="J59" s="381"/>
      <c r="K59" s="381"/>
      <c r="L59" s="381"/>
      <c r="M59" s="381"/>
      <c r="N59" s="381"/>
      <c r="O59" s="383"/>
    </row>
    <row r="60" spans="1:16" ht="21" customHeight="1">
      <c r="B60" s="57" t="s">
        <v>67</v>
      </c>
      <c r="F60" s="58"/>
    </row>
    <row r="61" spans="1:16" s="161" customFormat="1" ht="21" customHeight="1">
      <c r="A61" s="160" t="s">
        <v>153</v>
      </c>
      <c r="B61" s="73"/>
      <c r="C61" s="73"/>
      <c r="D61" s="73"/>
      <c r="E61" s="73"/>
      <c r="F61" s="73"/>
      <c r="G61" s="73"/>
      <c r="H61" s="1"/>
      <c r="I61" s="1"/>
    </row>
    <row r="62" spans="1:16" ht="12.75" customHeight="1">
      <c r="A62" s="407" t="s">
        <v>154</v>
      </c>
      <c r="B62" s="407"/>
      <c r="C62" s="407"/>
      <c r="D62" s="407"/>
      <c r="E62" s="407"/>
      <c r="F62" s="407"/>
      <c r="G62" s="407"/>
      <c r="H62" s="407"/>
      <c r="I62" s="407"/>
      <c r="J62" s="407"/>
      <c r="K62" s="407"/>
    </row>
    <row r="63" spans="1:16" ht="15.75" customHeight="1">
      <c r="A63" s="162" t="s">
        <v>39</v>
      </c>
      <c r="B63" s="78"/>
      <c r="C63" s="79"/>
      <c r="D63" s="79"/>
      <c r="E63" s="79"/>
      <c r="F63" s="79"/>
      <c r="G63" s="5"/>
      <c r="H63" s="5"/>
    </row>
    <row r="64" spans="1:16" ht="15.75" customHeight="1">
      <c r="A64" s="80" t="s">
        <v>302</v>
      </c>
      <c r="C64" s="80"/>
      <c r="D64" s="80"/>
      <c r="E64" s="80"/>
      <c r="F64" s="81"/>
      <c r="G64" s="81"/>
      <c r="H64" s="5"/>
      <c r="J64" s="43"/>
      <c r="M64"/>
    </row>
    <row r="65" spans="1:8" ht="15.75" customHeight="1">
      <c r="A65" s="79" t="s">
        <v>299</v>
      </c>
      <c r="C65" s="79"/>
      <c r="D65" s="79"/>
      <c r="E65" s="79"/>
      <c r="F65" s="5"/>
      <c r="G65" s="5"/>
      <c r="H65" s="5"/>
    </row>
    <row r="66" spans="1:8" ht="12.75" customHeight="1"/>
  </sheetData>
  <sheetProtection algorithmName="SHA-512" hashValue="wA7EG07QzwlaekiFLH6EHhSUo/EYZceDs8LiRGKLEYWd7ppyPpq7tGEfTaSavv0ggMA2jYlrUH/r8ka9jQdTqQ==" saltValue="wAJLcnZjkZHsmc/9VAow0Q==" spinCount="100000" sheet="1" objects="1" scenarios="1"/>
  <mergeCells count="68">
    <mergeCell ref="B19:C19"/>
    <mergeCell ref="D19:J19"/>
    <mergeCell ref="M19:O19"/>
    <mergeCell ref="C49:O49"/>
    <mergeCell ref="A29:K29"/>
    <mergeCell ref="C59:F59"/>
    <mergeCell ref="H59:O59"/>
    <mergeCell ref="A62:K62"/>
    <mergeCell ref="L55:O55"/>
    <mergeCell ref="C56:O56"/>
    <mergeCell ref="C57:F57"/>
    <mergeCell ref="H57:O57"/>
    <mergeCell ref="C58:E58"/>
    <mergeCell ref="H58:O58"/>
    <mergeCell ref="N29:P29"/>
    <mergeCell ref="A30:P34"/>
    <mergeCell ref="C37:K37"/>
    <mergeCell ref="A46:F46"/>
    <mergeCell ref="C50:F50"/>
    <mergeCell ref="H50:O50"/>
    <mergeCell ref="C51:E51"/>
    <mergeCell ref="H51:O51"/>
    <mergeCell ref="C52:F52"/>
    <mergeCell ref="H52:O52"/>
    <mergeCell ref="B15:C15"/>
    <mergeCell ref="D15:J15"/>
    <mergeCell ref="M15:O15"/>
    <mergeCell ref="B16:C16"/>
    <mergeCell ref="D16:J16"/>
    <mergeCell ref="M16:O16"/>
    <mergeCell ref="B17:C17"/>
    <mergeCell ref="D17:J17"/>
    <mergeCell ref="M17:O17"/>
    <mergeCell ref="B18:C18"/>
    <mergeCell ref="D18:J18"/>
    <mergeCell ref="M18:O18"/>
    <mergeCell ref="B14:C14"/>
    <mergeCell ref="D14:J14"/>
    <mergeCell ref="M14:O14"/>
    <mergeCell ref="B6:C6"/>
    <mergeCell ref="D6:J6"/>
    <mergeCell ref="M6:O6"/>
    <mergeCell ref="B13:C13"/>
    <mergeCell ref="D13:J13"/>
    <mergeCell ref="M13:O13"/>
    <mergeCell ref="B11:C11"/>
    <mergeCell ref="D11:J11"/>
    <mergeCell ref="M11:O11"/>
    <mergeCell ref="B12:C12"/>
    <mergeCell ref="D12:J12"/>
    <mergeCell ref="M12:O12"/>
    <mergeCell ref="M7:O7"/>
    <mergeCell ref="B10:C10"/>
    <mergeCell ref="D10:J10"/>
    <mergeCell ref="M10:O10"/>
    <mergeCell ref="B1:P1"/>
    <mergeCell ref="B2:J2"/>
    <mergeCell ref="B5:C5"/>
    <mergeCell ref="D5:J5"/>
    <mergeCell ref="M5:O5"/>
    <mergeCell ref="M8:O8"/>
    <mergeCell ref="B7:C7"/>
    <mergeCell ref="B8:C8"/>
    <mergeCell ref="B9:C9"/>
    <mergeCell ref="D9:J9"/>
    <mergeCell ref="M9:O9"/>
    <mergeCell ref="D7:J7"/>
    <mergeCell ref="D8:J8"/>
  </mergeCells>
  <phoneticPr fontId="6"/>
  <hyperlinks>
    <hyperlink ref="A46" r:id="rId1" location="level" xr:uid="{00000000-0004-0000-0500-000000000000}"/>
  </hyperlinks>
  <printOptions horizontalCentered="1"/>
  <pageMargins left="0.19685039370078741" right="0.27559055118110237" top="0" bottom="0" header="0.51181102362204722" footer="0.51181102362204722"/>
  <pageSetup paperSize="9" scale="42" firstPageNumber="0" orientation="portrait" verticalDpi="300"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AEF8D-880B-40EA-9221-E8C200867995}">
  <sheetPr>
    <tabColor indexed="13"/>
    <pageSetUpPr fitToPage="1"/>
  </sheetPr>
  <dimension ref="A1:IM79"/>
  <sheetViews>
    <sheetView showGridLines="0" showZeros="0" zoomScale="55" zoomScaleNormal="55" workbookViewId="0">
      <selection activeCell="D24" sqref="D24:J24"/>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5.69921875" style="1" customWidth="1"/>
    <col min="8" max="8" width="6.59765625" style="1" customWidth="1"/>
    <col min="9" max="9" width="3" style="1" customWidth="1"/>
    <col min="10" max="10" width="28.3984375" style="1" customWidth="1"/>
    <col min="11" max="11" width="18.3984375" style="1" customWidth="1"/>
    <col min="12" max="12" width="15.59765625" style="1" customWidth="1"/>
    <col min="13" max="13" width="16" style="1" customWidth="1"/>
    <col min="14" max="14" width="7.69921875" style="1" customWidth="1"/>
    <col min="15" max="15" width="13" style="1" customWidth="1"/>
    <col min="16" max="16" width="6.59765625" style="1" customWidth="1"/>
    <col min="17" max="16384" width="9.09765625" style="1"/>
  </cols>
  <sheetData>
    <row r="1" spans="1:16" ht="33.75" customHeight="1">
      <c r="B1" s="348" t="s">
        <v>346</v>
      </c>
      <c r="C1" s="348"/>
      <c r="D1" s="348"/>
      <c r="E1" s="348"/>
      <c r="F1" s="348"/>
      <c r="G1" s="348"/>
      <c r="H1" s="348"/>
      <c r="I1" s="348"/>
      <c r="J1" s="348"/>
      <c r="K1" s="348"/>
      <c r="L1" s="348"/>
      <c r="M1" s="348"/>
      <c r="N1" s="348"/>
      <c r="O1" s="348"/>
      <c r="P1" s="348"/>
    </row>
    <row r="2" spans="1:16" ht="23.25" customHeight="1">
      <c r="B2" s="349" t="s">
        <v>1</v>
      </c>
      <c r="C2" s="349"/>
      <c r="D2" s="349"/>
      <c r="E2" s="349"/>
      <c r="F2" s="349"/>
      <c r="G2" s="349"/>
      <c r="H2" s="349"/>
      <c r="I2" s="349"/>
      <c r="J2" s="349"/>
    </row>
    <row r="3" spans="1:16" ht="16.5" customHeight="1">
      <c r="B3" s="270"/>
      <c r="C3" s="270"/>
      <c r="D3" s="270"/>
      <c r="E3" s="270"/>
      <c r="F3" s="270"/>
      <c r="G3" s="270"/>
      <c r="H3" s="270"/>
      <c r="I3" s="270"/>
      <c r="J3" s="270"/>
    </row>
    <row r="4" spans="1:16" ht="34.5" customHeight="1" thickBot="1">
      <c r="A4" s="267"/>
      <c r="B4" s="106" t="s">
        <v>332</v>
      </c>
      <c r="C4" s="6"/>
      <c r="E4" s="6"/>
      <c r="F4" s="6"/>
      <c r="G4" s="4"/>
      <c r="H4" s="4"/>
      <c r="J4" s="267"/>
      <c r="K4" s="107"/>
      <c r="L4" s="107"/>
      <c r="M4" s="107"/>
      <c r="N4" s="107"/>
      <c r="O4" s="87"/>
      <c r="P4" s="108"/>
    </row>
    <row r="5" spans="1:16" ht="26.15" customHeight="1" thickBot="1">
      <c r="A5" s="267"/>
      <c r="B5" s="458" t="s">
        <v>41</v>
      </c>
      <c r="C5" s="459"/>
      <c r="D5" s="460" t="s">
        <v>4</v>
      </c>
      <c r="E5" s="460"/>
      <c r="F5" s="460"/>
      <c r="G5" s="460"/>
      <c r="H5" s="460"/>
      <c r="I5" s="460"/>
      <c r="J5" s="460"/>
      <c r="K5" s="283" t="s">
        <v>98</v>
      </c>
      <c r="L5" s="284" t="s">
        <v>6</v>
      </c>
      <c r="M5" s="461" t="s">
        <v>99</v>
      </c>
      <c r="N5" s="461"/>
      <c r="O5" s="462"/>
      <c r="P5" s="108"/>
    </row>
    <row r="6" spans="1:16" ht="26.15" customHeight="1">
      <c r="A6" s="267"/>
      <c r="B6" s="463" t="s">
        <v>107</v>
      </c>
      <c r="C6" s="464" t="s">
        <v>107</v>
      </c>
      <c r="D6" s="360" t="s">
        <v>347</v>
      </c>
      <c r="E6" s="361" t="s">
        <v>108</v>
      </c>
      <c r="F6" s="361" t="s">
        <v>108</v>
      </c>
      <c r="G6" s="361" t="s">
        <v>108</v>
      </c>
      <c r="H6" s="361" t="s">
        <v>108</v>
      </c>
      <c r="I6" s="361" t="s">
        <v>108</v>
      </c>
      <c r="J6" s="362" t="s">
        <v>108</v>
      </c>
      <c r="K6" s="271">
        <v>600000</v>
      </c>
      <c r="L6" s="272"/>
      <c r="M6" s="447">
        <f t="shared" ref="M6:M23" si="0">SUM(K6*L6)</f>
        <v>0</v>
      </c>
      <c r="N6" s="448"/>
      <c r="O6" s="449"/>
      <c r="P6" s="108"/>
    </row>
    <row r="7" spans="1:16" ht="26.15" customHeight="1">
      <c r="A7" s="267"/>
      <c r="B7" s="341" t="s">
        <v>109</v>
      </c>
      <c r="C7" s="342" t="s">
        <v>109</v>
      </c>
      <c r="D7" s="343" t="s">
        <v>349</v>
      </c>
      <c r="E7" s="344" t="s">
        <v>110</v>
      </c>
      <c r="F7" s="344" t="s">
        <v>110</v>
      </c>
      <c r="G7" s="344" t="s">
        <v>110</v>
      </c>
      <c r="H7" s="344" t="s">
        <v>110</v>
      </c>
      <c r="I7" s="344" t="s">
        <v>110</v>
      </c>
      <c r="J7" s="345" t="s">
        <v>110</v>
      </c>
      <c r="K7" s="111">
        <v>1200000</v>
      </c>
      <c r="L7" s="112"/>
      <c r="M7" s="397">
        <f t="shared" si="0"/>
        <v>0</v>
      </c>
      <c r="N7" s="398"/>
      <c r="O7" s="421"/>
      <c r="P7" s="108"/>
    </row>
    <row r="8" spans="1:16" ht="26.15" customHeight="1">
      <c r="A8" s="267"/>
      <c r="B8" s="341" t="s">
        <v>111</v>
      </c>
      <c r="C8" s="342" t="s">
        <v>111</v>
      </c>
      <c r="D8" s="343" t="s">
        <v>350</v>
      </c>
      <c r="E8" s="344" t="s">
        <v>112</v>
      </c>
      <c r="F8" s="344" t="s">
        <v>112</v>
      </c>
      <c r="G8" s="344" t="s">
        <v>112</v>
      </c>
      <c r="H8" s="344" t="s">
        <v>112</v>
      </c>
      <c r="I8" s="344" t="s">
        <v>112</v>
      </c>
      <c r="J8" s="345" t="s">
        <v>112</v>
      </c>
      <c r="K8" s="111">
        <v>1560000</v>
      </c>
      <c r="L8" s="112"/>
      <c r="M8" s="397">
        <f t="shared" si="0"/>
        <v>0</v>
      </c>
      <c r="N8" s="398"/>
      <c r="O8" s="421"/>
      <c r="P8" s="108"/>
    </row>
    <row r="9" spans="1:16" ht="26.15" customHeight="1">
      <c r="A9" s="267"/>
      <c r="B9" s="341" t="s">
        <v>113</v>
      </c>
      <c r="C9" s="342" t="s">
        <v>113</v>
      </c>
      <c r="D9" s="343" t="s">
        <v>351</v>
      </c>
      <c r="E9" s="344" t="s">
        <v>114</v>
      </c>
      <c r="F9" s="344" t="s">
        <v>114</v>
      </c>
      <c r="G9" s="344" t="s">
        <v>114</v>
      </c>
      <c r="H9" s="344" t="s">
        <v>114</v>
      </c>
      <c r="I9" s="344" t="s">
        <v>114</v>
      </c>
      <c r="J9" s="345" t="s">
        <v>114</v>
      </c>
      <c r="K9" s="111">
        <v>1920000</v>
      </c>
      <c r="L9" s="112"/>
      <c r="M9" s="397">
        <f t="shared" si="0"/>
        <v>0</v>
      </c>
      <c r="N9" s="398"/>
      <c r="O9" s="421"/>
      <c r="P9" s="108"/>
    </row>
    <row r="10" spans="1:16" ht="26.15" customHeight="1" thickBot="1">
      <c r="A10" s="267"/>
      <c r="B10" s="456" t="s">
        <v>115</v>
      </c>
      <c r="C10" s="457" t="s">
        <v>115</v>
      </c>
      <c r="D10" s="424" t="s">
        <v>352</v>
      </c>
      <c r="E10" s="425" t="s">
        <v>116</v>
      </c>
      <c r="F10" s="425" t="s">
        <v>116</v>
      </c>
      <c r="G10" s="425" t="s">
        <v>116</v>
      </c>
      <c r="H10" s="425" t="s">
        <v>116</v>
      </c>
      <c r="I10" s="425" t="s">
        <v>116</v>
      </c>
      <c r="J10" s="426" t="s">
        <v>116</v>
      </c>
      <c r="K10" s="292">
        <v>2400000</v>
      </c>
      <c r="L10" s="285"/>
      <c r="M10" s="427">
        <f t="shared" si="0"/>
        <v>0</v>
      </c>
      <c r="N10" s="428"/>
      <c r="O10" s="429"/>
      <c r="P10" s="108"/>
    </row>
    <row r="11" spans="1:16" ht="26.15" customHeight="1">
      <c r="A11" s="267"/>
      <c r="B11" s="451" t="s">
        <v>312</v>
      </c>
      <c r="C11" s="452"/>
      <c r="D11" s="453" t="s">
        <v>348</v>
      </c>
      <c r="E11" s="454" t="s">
        <v>116</v>
      </c>
      <c r="F11" s="454" t="s">
        <v>116</v>
      </c>
      <c r="G11" s="454" t="s">
        <v>116</v>
      </c>
      <c r="H11" s="454" t="s">
        <v>116</v>
      </c>
      <c r="I11" s="454" t="s">
        <v>116</v>
      </c>
      <c r="J11" s="454" t="s">
        <v>116</v>
      </c>
      <c r="K11" s="291">
        <v>600000</v>
      </c>
      <c r="L11" s="110"/>
      <c r="M11" s="392">
        <f t="shared" si="0"/>
        <v>0</v>
      </c>
      <c r="N11" s="393"/>
      <c r="O11" s="455"/>
      <c r="P11" s="108"/>
    </row>
    <row r="12" spans="1:16" ht="26.15" customHeight="1">
      <c r="A12" s="267"/>
      <c r="B12" s="432" t="s">
        <v>313</v>
      </c>
      <c r="C12" s="433"/>
      <c r="D12" s="343" t="s">
        <v>353</v>
      </c>
      <c r="E12" s="344" t="s">
        <v>116</v>
      </c>
      <c r="F12" s="344" t="s">
        <v>116</v>
      </c>
      <c r="G12" s="344" t="s">
        <v>116</v>
      </c>
      <c r="H12" s="344" t="s">
        <v>116</v>
      </c>
      <c r="I12" s="344" t="s">
        <v>116</v>
      </c>
      <c r="J12" s="344" t="s">
        <v>116</v>
      </c>
      <c r="K12" s="273">
        <v>1200000</v>
      </c>
      <c r="L12" s="112"/>
      <c r="M12" s="397">
        <f t="shared" si="0"/>
        <v>0</v>
      </c>
      <c r="N12" s="398"/>
      <c r="O12" s="421"/>
      <c r="P12" s="108"/>
    </row>
    <row r="13" spans="1:16" ht="26.15" customHeight="1">
      <c r="A13" s="267"/>
      <c r="B13" s="418" t="s">
        <v>314</v>
      </c>
      <c r="C13" s="419"/>
      <c r="D13" s="343" t="s">
        <v>357</v>
      </c>
      <c r="E13" s="344" t="s">
        <v>116</v>
      </c>
      <c r="F13" s="344" t="s">
        <v>116</v>
      </c>
      <c r="G13" s="344" t="s">
        <v>116</v>
      </c>
      <c r="H13" s="344" t="s">
        <v>116</v>
      </c>
      <c r="I13" s="344" t="s">
        <v>116</v>
      </c>
      <c r="J13" s="344" t="s">
        <v>116</v>
      </c>
      <c r="K13" s="274">
        <v>3240000</v>
      </c>
      <c r="L13" s="112"/>
      <c r="M13" s="397">
        <f t="shared" si="0"/>
        <v>0</v>
      </c>
      <c r="N13" s="398"/>
      <c r="O13" s="421"/>
      <c r="P13" s="108"/>
    </row>
    <row r="14" spans="1:16" ht="26.15" customHeight="1">
      <c r="A14" s="267"/>
      <c r="B14" s="418" t="s">
        <v>315</v>
      </c>
      <c r="C14" s="450"/>
      <c r="D14" s="344" t="s">
        <v>358</v>
      </c>
      <c r="E14" s="344" t="s">
        <v>116</v>
      </c>
      <c r="F14" s="344" t="s">
        <v>116</v>
      </c>
      <c r="G14" s="344" t="s">
        <v>116</v>
      </c>
      <c r="H14" s="344" t="s">
        <v>116</v>
      </c>
      <c r="I14" s="344" t="s">
        <v>116</v>
      </c>
      <c r="J14" s="344" t="s">
        <v>116</v>
      </c>
      <c r="K14" s="274">
        <v>5100000</v>
      </c>
      <c r="L14" s="112"/>
      <c r="M14" s="397">
        <f t="shared" si="0"/>
        <v>0</v>
      </c>
      <c r="N14" s="398"/>
      <c r="O14" s="421"/>
      <c r="P14" s="108"/>
    </row>
    <row r="15" spans="1:16" ht="26.15" customHeight="1">
      <c r="A15" s="267"/>
      <c r="B15" s="418" t="s">
        <v>316</v>
      </c>
      <c r="C15" s="419"/>
      <c r="D15" s="343" t="s">
        <v>354</v>
      </c>
      <c r="E15" s="344" t="s">
        <v>116</v>
      </c>
      <c r="F15" s="344" t="s">
        <v>116</v>
      </c>
      <c r="G15" s="344" t="s">
        <v>116</v>
      </c>
      <c r="H15" s="344" t="s">
        <v>116</v>
      </c>
      <c r="I15" s="344" t="s">
        <v>116</v>
      </c>
      <c r="J15" s="344" t="s">
        <v>116</v>
      </c>
      <c r="K15" s="275">
        <v>1560000</v>
      </c>
      <c r="L15" s="112"/>
      <c r="M15" s="397">
        <f t="shared" si="0"/>
        <v>0</v>
      </c>
      <c r="N15" s="398"/>
      <c r="O15" s="421"/>
      <c r="P15" s="108"/>
    </row>
    <row r="16" spans="1:16" ht="26.15" customHeight="1">
      <c r="A16" s="267"/>
      <c r="B16" s="432" t="s">
        <v>317</v>
      </c>
      <c r="C16" s="433"/>
      <c r="D16" s="343" t="s">
        <v>359</v>
      </c>
      <c r="E16" s="344" t="s">
        <v>116</v>
      </c>
      <c r="F16" s="344" t="s">
        <v>116</v>
      </c>
      <c r="G16" s="344" t="s">
        <v>116</v>
      </c>
      <c r="H16" s="344" t="s">
        <v>116</v>
      </c>
      <c r="I16" s="344" t="s">
        <v>116</v>
      </c>
      <c r="J16" s="344" t="s">
        <v>116</v>
      </c>
      <c r="K16" s="274">
        <v>4212000</v>
      </c>
      <c r="L16" s="112"/>
      <c r="M16" s="397">
        <f t="shared" si="0"/>
        <v>0</v>
      </c>
      <c r="N16" s="398"/>
      <c r="O16" s="421"/>
      <c r="P16" s="108"/>
    </row>
    <row r="17" spans="1:16" ht="26.15" customHeight="1">
      <c r="A17" s="267"/>
      <c r="B17" s="430" t="s">
        <v>318</v>
      </c>
      <c r="C17" s="431"/>
      <c r="D17" s="343" t="s">
        <v>360</v>
      </c>
      <c r="E17" s="344" t="s">
        <v>116</v>
      </c>
      <c r="F17" s="344" t="s">
        <v>116</v>
      </c>
      <c r="G17" s="344" t="s">
        <v>116</v>
      </c>
      <c r="H17" s="344" t="s">
        <v>116</v>
      </c>
      <c r="I17" s="344" t="s">
        <v>116</v>
      </c>
      <c r="J17" s="344" t="s">
        <v>116</v>
      </c>
      <c r="K17" s="274">
        <v>6630000</v>
      </c>
      <c r="L17" s="112"/>
      <c r="M17" s="397">
        <f t="shared" si="0"/>
        <v>0</v>
      </c>
      <c r="N17" s="398"/>
      <c r="O17" s="421"/>
      <c r="P17" s="108"/>
    </row>
    <row r="18" spans="1:16" ht="26.15" customHeight="1">
      <c r="A18" s="267"/>
      <c r="B18" s="430" t="s">
        <v>319</v>
      </c>
      <c r="C18" s="431"/>
      <c r="D18" s="343" t="s">
        <v>355</v>
      </c>
      <c r="E18" s="344" t="s">
        <v>116</v>
      </c>
      <c r="F18" s="344" t="s">
        <v>116</v>
      </c>
      <c r="G18" s="344" t="s">
        <v>116</v>
      </c>
      <c r="H18" s="344" t="s">
        <v>116</v>
      </c>
      <c r="I18" s="344" t="s">
        <v>116</v>
      </c>
      <c r="J18" s="344" t="s">
        <v>116</v>
      </c>
      <c r="K18" s="274">
        <v>1920000</v>
      </c>
      <c r="L18" s="112"/>
      <c r="M18" s="397">
        <f t="shared" si="0"/>
        <v>0</v>
      </c>
      <c r="N18" s="398"/>
      <c r="O18" s="421"/>
      <c r="P18" s="108"/>
    </row>
    <row r="19" spans="1:16" ht="26.15" customHeight="1">
      <c r="A19" s="267"/>
      <c r="B19" s="430" t="s">
        <v>320</v>
      </c>
      <c r="C19" s="431"/>
      <c r="D19" s="343" t="s">
        <v>361</v>
      </c>
      <c r="E19" s="344" t="s">
        <v>116</v>
      </c>
      <c r="F19" s="344" t="s">
        <v>116</v>
      </c>
      <c r="G19" s="344" t="s">
        <v>116</v>
      </c>
      <c r="H19" s="344" t="s">
        <v>116</v>
      </c>
      <c r="I19" s="344" t="s">
        <v>116</v>
      </c>
      <c r="J19" s="344" t="s">
        <v>116</v>
      </c>
      <c r="K19" s="274">
        <v>5184000</v>
      </c>
      <c r="L19" s="112"/>
      <c r="M19" s="397">
        <f t="shared" si="0"/>
        <v>0</v>
      </c>
      <c r="N19" s="398"/>
      <c r="O19" s="421"/>
      <c r="P19" s="108"/>
    </row>
    <row r="20" spans="1:16" ht="26.15" customHeight="1">
      <c r="A20" s="267"/>
      <c r="B20" s="430" t="s">
        <v>321</v>
      </c>
      <c r="C20" s="431"/>
      <c r="D20" s="343" t="s">
        <v>362</v>
      </c>
      <c r="E20" s="344"/>
      <c r="F20" s="344"/>
      <c r="G20" s="344"/>
      <c r="H20" s="344"/>
      <c r="I20" s="344"/>
      <c r="J20" s="344"/>
      <c r="K20" s="274">
        <v>8160000</v>
      </c>
      <c r="L20" s="112"/>
      <c r="M20" s="397">
        <f t="shared" si="0"/>
        <v>0</v>
      </c>
      <c r="N20" s="398"/>
      <c r="O20" s="421"/>
      <c r="P20" s="108"/>
    </row>
    <row r="21" spans="1:16" ht="26.15" customHeight="1">
      <c r="A21" s="267"/>
      <c r="B21" s="430" t="s">
        <v>322</v>
      </c>
      <c r="C21" s="431"/>
      <c r="D21" s="343" t="s">
        <v>356</v>
      </c>
      <c r="E21" s="344" t="s">
        <v>116</v>
      </c>
      <c r="F21" s="344" t="s">
        <v>116</v>
      </c>
      <c r="G21" s="344" t="s">
        <v>116</v>
      </c>
      <c r="H21" s="344" t="s">
        <v>116</v>
      </c>
      <c r="I21" s="344" t="s">
        <v>116</v>
      </c>
      <c r="J21" s="420" t="s">
        <v>116</v>
      </c>
      <c r="K21" s="276">
        <v>2400000</v>
      </c>
      <c r="L21" s="112"/>
      <c r="M21" s="397">
        <f t="shared" si="0"/>
        <v>0</v>
      </c>
      <c r="N21" s="398"/>
      <c r="O21" s="421"/>
      <c r="P21" s="108"/>
    </row>
    <row r="22" spans="1:16" ht="26.15" customHeight="1">
      <c r="A22" s="267"/>
      <c r="B22" s="418" t="s">
        <v>323</v>
      </c>
      <c r="C22" s="419"/>
      <c r="D22" s="343" t="s">
        <v>363</v>
      </c>
      <c r="E22" s="344" t="s">
        <v>116</v>
      </c>
      <c r="F22" s="344" t="s">
        <v>116</v>
      </c>
      <c r="G22" s="344" t="s">
        <v>116</v>
      </c>
      <c r="H22" s="344" t="s">
        <v>116</v>
      </c>
      <c r="I22" s="344" t="s">
        <v>116</v>
      </c>
      <c r="J22" s="420" t="s">
        <v>116</v>
      </c>
      <c r="K22" s="277">
        <v>6480000</v>
      </c>
      <c r="L22" s="112"/>
      <c r="M22" s="397">
        <f t="shared" si="0"/>
        <v>0</v>
      </c>
      <c r="N22" s="398"/>
      <c r="O22" s="421"/>
      <c r="P22" s="108"/>
    </row>
    <row r="23" spans="1:16" ht="26.15" customHeight="1" thickBot="1">
      <c r="A23" s="267"/>
      <c r="B23" s="432" t="s">
        <v>324</v>
      </c>
      <c r="C23" s="433"/>
      <c r="D23" s="372" t="s">
        <v>364</v>
      </c>
      <c r="E23" s="373" t="s">
        <v>116</v>
      </c>
      <c r="F23" s="373" t="s">
        <v>116</v>
      </c>
      <c r="G23" s="373" t="s">
        <v>116</v>
      </c>
      <c r="H23" s="373" t="s">
        <v>116</v>
      </c>
      <c r="I23" s="373" t="s">
        <v>116</v>
      </c>
      <c r="J23" s="374" t="s">
        <v>116</v>
      </c>
      <c r="K23" s="286">
        <v>10200000</v>
      </c>
      <c r="L23" s="114"/>
      <c r="M23" s="355">
        <f t="shared" si="0"/>
        <v>0</v>
      </c>
      <c r="N23" s="356"/>
      <c r="O23" s="444"/>
      <c r="P23" s="108"/>
    </row>
    <row r="24" spans="1:16" ht="26.15" customHeight="1">
      <c r="A24" s="267"/>
      <c r="B24" s="445" t="s">
        <v>333</v>
      </c>
      <c r="C24" s="446"/>
      <c r="D24" s="360" t="s">
        <v>368</v>
      </c>
      <c r="E24" s="361" t="s">
        <v>116</v>
      </c>
      <c r="F24" s="361" t="s">
        <v>116</v>
      </c>
      <c r="G24" s="361" t="s">
        <v>116</v>
      </c>
      <c r="H24" s="361" t="s">
        <v>116</v>
      </c>
      <c r="I24" s="361" t="s">
        <v>116</v>
      </c>
      <c r="J24" s="361" t="s">
        <v>116</v>
      </c>
      <c r="K24" s="287">
        <v>600000</v>
      </c>
      <c r="L24" s="272"/>
      <c r="M24" s="447">
        <f t="shared" ref="M24:M35" si="1">SUM(K24*L24)</f>
        <v>0</v>
      </c>
      <c r="N24" s="448"/>
      <c r="O24" s="449"/>
      <c r="P24" s="108"/>
    </row>
    <row r="25" spans="1:16" ht="26.15" customHeight="1">
      <c r="A25" s="267"/>
      <c r="B25" s="432" t="s">
        <v>334</v>
      </c>
      <c r="C25" s="433"/>
      <c r="D25" s="343" t="s">
        <v>369</v>
      </c>
      <c r="E25" s="344" t="s">
        <v>116</v>
      </c>
      <c r="F25" s="344" t="s">
        <v>116</v>
      </c>
      <c r="G25" s="344" t="s">
        <v>116</v>
      </c>
      <c r="H25" s="344" t="s">
        <v>116</v>
      </c>
      <c r="I25" s="344" t="s">
        <v>116</v>
      </c>
      <c r="J25" s="344" t="s">
        <v>116</v>
      </c>
      <c r="K25" s="273">
        <v>1200000</v>
      </c>
      <c r="L25" s="112"/>
      <c r="M25" s="397">
        <f t="shared" si="1"/>
        <v>0</v>
      </c>
      <c r="N25" s="398"/>
      <c r="O25" s="421"/>
      <c r="P25" s="108"/>
    </row>
    <row r="26" spans="1:16" ht="26.15" customHeight="1">
      <c r="A26" s="267"/>
      <c r="B26" s="418" t="s">
        <v>335</v>
      </c>
      <c r="C26" s="419"/>
      <c r="D26" s="343" t="s">
        <v>370</v>
      </c>
      <c r="E26" s="344" t="s">
        <v>116</v>
      </c>
      <c r="F26" s="344" t="s">
        <v>116</v>
      </c>
      <c r="G26" s="344" t="s">
        <v>116</v>
      </c>
      <c r="H26" s="344" t="s">
        <v>116</v>
      </c>
      <c r="I26" s="344" t="s">
        <v>116</v>
      </c>
      <c r="J26" s="344" t="s">
        <v>116</v>
      </c>
      <c r="K26" s="274">
        <v>3240000</v>
      </c>
      <c r="L26" s="112"/>
      <c r="M26" s="397">
        <f t="shared" si="1"/>
        <v>0</v>
      </c>
      <c r="N26" s="398"/>
      <c r="O26" s="421"/>
      <c r="P26" s="108"/>
    </row>
    <row r="27" spans="1:16" ht="26.15" customHeight="1">
      <c r="A27" s="267"/>
      <c r="B27" s="418" t="s">
        <v>336</v>
      </c>
      <c r="C27" s="450"/>
      <c r="D27" s="344" t="s">
        <v>371</v>
      </c>
      <c r="E27" s="344" t="s">
        <v>116</v>
      </c>
      <c r="F27" s="344" t="s">
        <v>116</v>
      </c>
      <c r="G27" s="344" t="s">
        <v>116</v>
      </c>
      <c r="H27" s="344" t="s">
        <v>116</v>
      </c>
      <c r="I27" s="344" t="s">
        <v>116</v>
      </c>
      <c r="J27" s="344" t="s">
        <v>116</v>
      </c>
      <c r="K27" s="274">
        <v>5100000</v>
      </c>
      <c r="L27" s="112"/>
      <c r="M27" s="397">
        <f t="shared" si="1"/>
        <v>0</v>
      </c>
      <c r="N27" s="398"/>
      <c r="O27" s="421"/>
      <c r="P27" s="108"/>
    </row>
    <row r="28" spans="1:16" ht="26.15" customHeight="1">
      <c r="A28" s="267"/>
      <c r="B28" s="418" t="s">
        <v>337</v>
      </c>
      <c r="C28" s="419"/>
      <c r="D28" s="343" t="s">
        <v>372</v>
      </c>
      <c r="E28" s="344" t="s">
        <v>116</v>
      </c>
      <c r="F28" s="344" t="s">
        <v>116</v>
      </c>
      <c r="G28" s="344" t="s">
        <v>116</v>
      </c>
      <c r="H28" s="344" t="s">
        <v>116</v>
      </c>
      <c r="I28" s="344" t="s">
        <v>116</v>
      </c>
      <c r="J28" s="344" t="s">
        <v>116</v>
      </c>
      <c r="K28" s="275">
        <v>1560000</v>
      </c>
      <c r="L28" s="112"/>
      <c r="M28" s="397">
        <f t="shared" si="1"/>
        <v>0</v>
      </c>
      <c r="N28" s="398"/>
      <c r="O28" s="421"/>
      <c r="P28" s="108"/>
    </row>
    <row r="29" spans="1:16" ht="26.15" customHeight="1">
      <c r="A29" s="267"/>
      <c r="B29" s="432" t="s">
        <v>338</v>
      </c>
      <c r="C29" s="433"/>
      <c r="D29" s="343" t="s">
        <v>373</v>
      </c>
      <c r="E29" s="344" t="s">
        <v>116</v>
      </c>
      <c r="F29" s="344" t="s">
        <v>116</v>
      </c>
      <c r="G29" s="344" t="s">
        <v>116</v>
      </c>
      <c r="H29" s="344" t="s">
        <v>116</v>
      </c>
      <c r="I29" s="344" t="s">
        <v>116</v>
      </c>
      <c r="J29" s="344" t="s">
        <v>116</v>
      </c>
      <c r="K29" s="274">
        <v>4212000</v>
      </c>
      <c r="L29" s="112"/>
      <c r="M29" s="397">
        <f t="shared" si="1"/>
        <v>0</v>
      </c>
      <c r="N29" s="398"/>
      <c r="O29" s="421"/>
      <c r="P29" s="108"/>
    </row>
    <row r="30" spans="1:16" ht="26.15" customHeight="1">
      <c r="A30" s="267"/>
      <c r="B30" s="430" t="s">
        <v>339</v>
      </c>
      <c r="C30" s="431"/>
      <c r="D30" s="343" t="s">
        <v>374</v>
      </c>
      <c r="E30" s="344" t="s">
        <v>116</v>
      </c>
      <c r="F30" s="344" t="s">
        <v>116</v>
      </c>
      <c r="G30" s="344" t="s">
        <v>116</v>
      </c>
      <c r="H30" s="344" t="s">
        <v>116</v>
      </c>
      <c r="I30" s="344" t="s">
        <v>116</v>
      </c>
      <c r="J30" s="344" t="s">
        <v>116</v>
      </c>
      <c r="K30" s="274">
        <v>6630000</v>
      </c>
      <c r="L30" s="112"/>
      <c r="M30" s="397">
        <f t="shared" si="1"/>
        <v>0</v>
      </c>
      <c r="N30" s="398"/>
      <c r="O30" s="421"/>
      <c r="P30" s="108"/>
    </row>
    <row r="31" spans="1:16" ht="26.15" customHeight="1">
      <c r="A31" s="267"/>
      <c r="B31" s="430" t="s">
        <v>340</v>
      </c>
      <c r="C31" s="431"/>
      <c r="D31" s="343" t="s">
        <v>402</v>
      </c>
      <c r="E31" s="344" t="s">
        <v>116</v>
      </c>
      <c r="F31" s="344" t="s">
        <v>116</v>
      </c>
      <c r="G31" s="344" t="s">
        <v>116</v>
      </c>
      <c r="H31" s="344" t="s">
        <v>116</v>
      </c>
      <c r="I31" s="344" t="s">
        <v>116</v>
      </c>
      <c r="J31" s="344" t="s">
        <v>116</v>
      </c>
      <c r="K31" s="274">
        <v>1920000</v>
      </c>
      <c r="L31" s="112"/>
      <c r="M31" s="397">
        <f t="shared" si="1"/>
        <v>0</v>
      </c>
      <c r="N31" s="398"/>
      <c r="O31" s="421"/>
      <c r="P31" s="108"/>
    </row>
    <row r="32" spans="1:16" ht="26.15" customHeight="1">
      <c r="A32" s="267"/>
      <c r="B32" s="430" t="s">
        <v>341</v>
      </c>
      <c r="C32" s="431"/>
      <c r="D32" s="343" t="s">
        <v>375</v>
      </c>
      <c r="E32" s="344" t="s">
        <v>116</v>
      </c>
      <c r="F32" s="344" t="s">
        <v>116</v>
      </c>
      <c r="G32" s="344" t="s">
        <v>116</v>
      </c>
      <c r="H32" s="344" t="s">
        <v>116</v>
      </c>
      <c r="I32" s="344" t="s">
        <v>116</v>
      </c>
      <c r="J32" s="344" t="s">
        <v>116</v>
      </c>
      <c r="K32" s="274">
        <v>5184000</v>
      </c>
      <c r="L32" s="112"/>
      <c r="M32" s="397">
        <f t="shared" si="1"/>
        <v>0</v>
      </c>
      <c r="N32" s="398"/>
      <c r="O32" s="421"/>
      <c r="P32" s="108"/>
    </row>
    <row r="33" spans="1:16" ht="26.15" customHeight="1">
      <c r="A33" s="267"/>
      <c r="B33" s="430" t="s">
        <v>342</v>
      </c>
      <c r="C33" s="431"/>
      <c r="D33" s="343" t="s">
        <v>376</v>
      </c>
      <c r="E33" s="344"/>
      <c r="F33" s="344"/>
      <c r="G33" s="344"/>
      <c r="H33" s="344"/>
      <c r="I33" s="344"/>
      <c r="J33" s="344"/>
      <c r="K33" s="274">
        <v>8160000</v>
      </c>
      <c r="L33" s="112"/>
      <c r="M33" s="397">
        <f t="shared" si="1"/>
        <v>0</v>
      </c>
      <c r="N33" s="398"/>
      <c r="O33" s="421"/>
      <c r="P33" s="108"/>
    </row>
    <row r="34" spans="1:16" ht="26.15" customHeight="1">
      <c r="A34" s="267"/>
      <c r="B34" s="430" t="s">
        <v>343</v>
      </c>
      <c r="C34" s="431"/>
      <c r="D34" s="343" t="s">
        <v>377</v>
      </c>
      <c r="E34" s="344" t="s">
        <v>116</v>
      </c>
      <c r="F34" s="344" t="s">
        <v>116</v>
      </c>
      <c r="G34" s="344" t="s">
        <v>116</v>
      </c>
      <c r="H34" s="344" t="s">
        <v>116</v>
      </c>
      <c r="I34" s="344" t="s">
        <v>116</v>
      </c>
      <c r="J34" s="420" t="s">
        <v>116</v>
      </c>
      <c r="K34" s="276">
        <v>2400000</v>
      </c>
      <c r="L34" s="112"/>
      <c r="M34" s="397">
        <f t="shared" si="1"/>
        <v>0</v>
      </c>
      <c r="N34" s="398"/>
      <c r="O34" s="421"/>
      <c r="P34" s="108"/>
    </row>
    <row r="35" spans="1:16" ht="26.15" customHeight="1">
      <c r="A35" s="267"/>
      <c r="B35" s="418" t="s">
        <v>344</v>
      </c>
      <c r="C35" s="419"/>
      <c r="D35" s="343" t="s">
        <v>378</v>
      </c>
      <c r="E35" s="344" t="s">
        <v>116</v>
      </c>
      <c r="F35" s="344" t="s">
        <v>116</v>
      </c>
      <c r="G35" s="344" t="s">
        <v>116</v>
      </c>
      <c r="H35" s="344" t="s">
        <v>116</v>
      </c>
      <c r="I35" s="344" t="s">
        <v>116</v>
      </c>
      <c r="J35" s="420" t="s">
        <v>116</v>
      </c>
      <c r="K35" s="277">
        <v>6480000</v>
      </c>
      <c r="L35" s="112"/>
      <c r="M35" s="397">
        <f t="shared" si="1"/>
        <v>0</v>
      </c>
      <c r="N35" s="398"/>
      <c r="O35" s="421"/>
      <c r="P35" s="108"/>
    </row>
    <row r="36" spans="1:16" ht="26.15" customHeight="1" thickBot="1">
      <c r="A36" s="267"/>
      <c r="B36" s="422" t="s">
        <v>345</v>
      </c>
      <c r="C36" s="423"/>
      <c r="D36" s="424" t="s">
        <v>379</v>
      </c>
      <c r="E36" s="425" t="s">
        <v>116</v>
      </c>
      <c r="F36" s="425" t="s">
        <v>116</v>
      </c>
      <c r="G36" s="425" t="s">
        <v>116</v>
      </c>
      <c r="H36" s="425" t="s">
        <v>116</v>
      </c>
      <c r="I36" s="425" t="s">
        <v>116</v>
      </c>
      <c r="J36" s="426" t="s">
        <v>116</v>
      </c>
      <c r="K36" s="278">
        <v>10200000</v>
      </c>
      <c r="L36" s="285"/>
      <c r="M36" s="427">
        <f t="shared" ref="M36" si="2">SUM(K36*L36)</f>
        <v>0</v>
      </c>
      <c r="N36" s="428"/>
      <c r="O36" s="429"/>
      <c r="P36" s="108"/>
    </row>
    <row r="37" spans="1:16" ht="14.25" customHeight="1">
      <c r="A37" s="267"/>
      <c r="B37" s="106"/>
      <c r="C37" s="6"/>
      <c r="E37" s="6"/>
      <c r="F37" s="6"/>
      <c r="G37" s="4"/>
      <c r="H37" s="4"/>
      <c r="J37" s="267"/>
      <c r="K37" s="107"/>
      <c r="L37" s="107"/>
      <c r="M37" s="107"/>
      <c r="N37" s="107"/>
      <c r="O37" s="87"/>
      <c r="P37" s="108"/>
    </row>
    <row r="38" spans="1:16" ht="14.15" customHeight="1">
      <c r="A38" s="267"/>
      <c r="B38" s="121" t="s">
        <v>365</v>
      </c>
      <c r="C38" s="6"/>
      <c r="E38" s="6"/>
      <c r="F38" s="6"/>
      <c r="G38" s="4"/>
      <c r="H38" s="4"/>
      <c r="J38" s="267"/>
      <c r="K38" s="107"/>
      <c r="L38" s="107"/>
      <c r="M38" s="107"/>
      <c r="N38" s="107"/>
      <c r="O38" s="87"/>
      <c r="P38" s="108"/>
    </row>
    <row r="39" spans="1:16" ht="14.15" customHeight="1">
      <c r="A39" s="267"/>
      <c r="B39" s="121" t="s">
        <v>366</v>
      </c>
      <c r="C39" s="6"/>
      <c r="E39" s="6"/>
      <c r="F39" s="6"/>
      <c r="G39" s="4"/>
      <c r="H39" s="4"/>
      <c r="J39" s="267"/>
      <c r="K39" s="107"/>
      <c r="L39" s="107"/>
      <c r="M39" s="107"/>
      <c r="N39" s="107"/>
      <c r="O39" s="87"/>
      <c r="P39" s="108"/>
    </row>
    <row r="40" spans="1:16" ht="14.15" customHeight="1">
      <c r="A40" s="267"/>
      <c r="B40" s="121" t="s">
        <v>367</v>
      </c>
      <c r="C40" s="6"/>
      <c r="E40" s="6"/>
      <c r="F40" s="6"/>
      <c r="G40" s="4"/>
      <c r="H40" s="4"/>
      <c r="J40" s="267"/>
      <c r="K40" s="107"/>
      <c r="L40" s="107"/>
      <c r="M40" s="107"/>
      <c r="N40" s="107"/>
      <c r="O40" s="87"/>
      <c r="P40" s="108"/>
    </row>
    <row r="41" spans="1:16" ht="14.15" customHeight="1" thickBot="1">
      <c r="A41" s="267"/>
      <c r="B41" s="121" t="s">
        <v>380</v>
      </c>
      <c r="C41" s="6"/>
      <c r="E41" s="6"/>
      <c r="F41" s="6"/>
      <c r="G41" s="4"/>
      <c r="H41" s="4"/>
      <c r="J41" s="267"/>
      <c r="K41" s="107"/>
      <c r="L41" s="107"/>
      <c r="M41" s="107"/>
      <c r="N41" s="107"/>
      <c r="O41" s="87"/>
      <c r="P41" s="108"/>
    </row>
    <row r="42" spans="1:16" ht="40.5" customHeight="1" thickBot="1">
      <c r="A42" s="417" t="s">
        <v>130</v>
      </c>
      <c r="B42" s="417"/>
      <c r="C42" s="417"/>
      <c r="D42" s="417"/>
      <c r="E42" s="417"/>
      <c r="F42" s="417"/>
      <c r="G42" s="417"/>
      <c r="H42" s="417"/>
      <c r="I42" s="417"/>
      <c r="J42" s="417"/>
      <c r="K42" s="417"/>
      <c r="M42" s="122" t="s">
        <v>131</v>
      </c>
      <c r="N42" s="400">
        <f>SUM(M6:O36)</f>
        <v>0</v>
      </c>
      <c r="O42" s="400"/>
      <c r="P42" s="400"/>
    </row>
    <row r="43" spans="1:16" ht="22.5" customHeight="1" thickBot="1">
      <c r="A43" s="401" t="s">
        <v>132</v>
      </c>
      <c r="B43" s="401"/>
      <c r="C43" s="401"/>
      <c r="D43" s="401"/>
      <c r="E43" s="401"/>
      <c r="F43" s="401"/>
      <c r="G43" s="401"/>
      <c r="H43" s="401"/>
      <c r="I43" s="401"/>
      <c r="J43" s="401"/>
      <c r="K43" s="401"/>
      <c r="L43" s="401"/>
      <c r="M43" s="401"/>
      <c r="N43" s="401"/>
      <c r="O43" s="401"/>
      <c r="P43" s="401"/>
    </row>
    <row r="44" spans="1:16" ht="22.5" customHeight="1" thickBot="1">
      <c r="A44" s="401"/>
      <c r="B44" s="401"/>
      <c r="C44" s="401"/>
      <c r="D44" s="401"/>
      <c r="E44" s="401"/>
      <c r="F44" s="401"/>
      <c r="G44" s="401"/>
      <c r="H44" s="401"/>
      <c r="I44" s="401"/>
      <c r="J44" s="401"/>
      <c r="K44" s="401"/>
      <c r="L44" s="401"/>
      <c r="M44" s="401"/>
      <c r="N44" s="401"/>
      <c r="O44" s="401"/>
      <c r="P44" s="401"/>
    </row>
    <row r="45" spans="1:16" ht="22.5" customHeight="1" thickBot="1">
      <c r="A45" s="401"/>
      <c r="B45" s="401"/>
      <c r="C45" s="401"/>
      <c r="D45" s="401"/>
      <c r="E45" s="401"/>
      <c r="F45" s="401"/>
      <c r="G45" s="401"/>
      <c r="H45" s="401"/>
      <c r="I45" s="401"/>
      <c r="J45" s="401"/>
      <c r="K45" s="401"/>
      <c r="L45" s="401"/>
      <c r="M45" s="401"/>
      <c r="N45" s="401"/>
      <c r="O45" s="401"/>
      <c r="P45" s="401"/>
    </row>
    <row r="46" spans="1:16" ht="22.5" customHeight="1" thickBot="1">
      <c r="A46" s="401"/>
      <c r="B46" s="401"/>
      <c r="C46" s="401"/>
      <c r="D46" s="401"/>
      <c r="E46" s="401"/>
      <c r="F46" s="401"/>
      <c r="G46" s="401"/>
      <c r="H46" s="401"/>
      <c r="I46" s="401"/>
      <c r="J46" s="401"/>
      <c r="K46" s="401"/>
      <c r="L46" s="401"/>
      <c r="M46" s="401"/>
      <c r="N46" s="401"/>
      <c r="O46" s="401"/>
      <c r="P46" s="401"/>
    </row>
    <row r="47" spans="1:16" ht="22.5" customHeight="1" thickBot="1">
      <c r="A47" s="401"/>
      <c r="B47" s="401"/>
      <c r="C47" s="401"/>
      <c r="D47" s="401"/>
      <c r="E47" s="401"/>
      <c r="F47" s="401"/>
      <c r="G47" s="401"/>
      <c r="H47" s="401"/>
      <c r="I47" s="401"/>
      <c r="J47" s="401"/>
      <c r="K47" s="401"/>
      <c r="L47" s="401"/>
      <c r="M47" s="401"/>
      <c r="N47" s="401"/>
      <c r="O47" s="401"/>
      <c r="P47" s="401"/>
    </row>
    <row r="48" spans="1:16" ht="14.25" customHeight="1">
      <c r="A48" s="267"/>
      <c r="B48" s="106"/>
      <c r="C48" s="6"/>
      <c r="E48" s="6"/>
      <c r="F48" s="6"/>
      <c r="G48" s="4"/>
      <c r="H48" s="4"/>
      <c r="J48" s="267"/>
      <c r="K48" s="107"/>
      <c r="L48" s="107"/>
      <c r="M48" s="107"/>
      <c r="N48" s="107"/>
      <c r="O48" s="87"/>
      <c r="P48" s="108"/>
    </row>
    <row r="49" spans="1:247" ht="12" customHeight="1" thickBot="1">
      <c r="B49" s="44"/>
      <c r="C49" s="44"/>
      <c r="D49" s="44"/>
      <c r="E49" s="44"/>
      <c r="F49" s="44"/>
      <c r="G49" s="44"/>
      <c r="H49" s="44"/>
      <c r="I49" s="123"/>
      <c r="J49" s="123"/>
      <c r="K49" s="5"/>
    </row>
    <row r="50" spans="1:247" s="29" customFormat="1" ht="27" customHeight="1" thickBot="1">
      <c r="B50" s="124"/>
      <c r="C50" s="402" t="s">
        <v>21</v>
      </c>
      <c r="D50" s="402"/>
      <c r="E50" s="402"/>
      <c r="F50" s="402"/>
      <c r="G50" s="402"/>
      <c r="H50" s="402"/>
      <c r="I50" s="402"/>
      <c r="J50" s="402"/>
      <c r="K50" s="402"/>
      <c r="L50" s="125" t="s">
        <v>133</v>
      </c>
    </row>
    <row r="51" spans="1:247" ht="14.25" customHeight="1">
      <c r="A51" s="267"/>
      <c r="B51" s="106"/>
      <c r="C51" s="6"/>
      <c r="E51" s="6"/>
      <c r="F51" s="6"/>
      <c r="G51" s="4"/>
      <c r="H51" s="4"/>
      <c r="J51" s="267"/>
      <c r="K51" s="107"/>
      <c r="L51" s="107"/>
      <c r="M51" s="107"/>
      <c r="N51" s="107"/>
      <c r="O51" s="87"/>
      <c r="P51" s="108"/>
    </row>
    <row r="52" spans="1:247" ht="12" customHeight="1">
      <c r="B52" s="126"/>
      <c r="C52" s="127"/>
      <c r="D52" s="128"/>
      <c r="E52" s="128"/>
      <c r="F52" s="129"/>
      <c r="G52" s="129"/>
      <c r="H52" s="129"/>
      <c r="I52" s="5"/>
      <c r="J52" s="5"/>
    </row>
    <row r="53" spans="1:247" s="124" customFormat="1" ht="27" customHeight="1">
      <c r="A53" s="130"/>
      <c r="B53" s="131" t="s">
        <v>134</v>
      </c>
      <c r="C53" s="132" t="s">
        <v>95</v>
      </c>
      <c r="D53" s="132" t="s">
        <v>135</v>
      </c>
      <c r="E53" s="263" t="s">
        <v>136</v>
      </c>
      <c r="G53" s="134"/>
      <c r="H53" s="135"/>
      <c r="I53" s="136" t="s">
        <v>137</v>
      </c>
      <c r="J53" s="137"/>
      <c r="K53" s="138"/>
      <c r="L53" s="139" t="s">
        <v>62</v>
      </c>
      <c r="M53" s="140" t="s">
        <v>138</v>
      </c>
    </row>
    <row r="54" spans="1:247" s="141" customFormat="1" ht="15.75" customHeight="1">
      <c r="B54" s="142" t="s">
        <v>139</v>
      </c>
      <c r="G54" s="143" t="s">
        <v>140</v>
      </c>
      <c r="K54" s="129"/>
      <c r="L54" s="129"/>
      <c r="M54" s="144"/>
    </row>
    <row r="55" spans="1:247" ht="15.75" customHeight="1">
      <c r="A55"/>
      <c r="B55" s="145"/>
      <c r="C55"/>
      <c r="D55"/>
      <c r="E55"/>
      <c r="F55"/>
      <c r="G55" s="143" t="s">
        <v>141</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row>
    <row r="56" spans="1:247" s="141" customFormat="1" ht="15.75" customHeight="1">
      <c r="B56" s="146"/>
      <c r="G56" s="143" t="s">
        <v>142</v>
      </c>
      <c r="K56" s="147"/>
      <c r="L56" s="129"/>
      <c r="M56" s="144"/>
    </row>
    <row r="57" spans="1:247" ht="15.75" customHeight="1">
      <c r="A57" s="19"/>
      <c r="C57" s="79"/>
      <c r="D57" s="79"/>
      <c r="E57" s="79"/>
      <c r="F57" s="5"/>
      <c r="G57" s="5"/>
      <c r="H57" s="5"/>
    </row>
    <row r="58" spans="1:247" ht="15.75" customHeight="1">
      <c r="A58" s="148" t="s">
        <v>143</v>
      </c>
      <c r="B58" s="78"/>
      <c r="C58" s="79"/>
      <c r="D58" s="79"/>
      <c r="E58" s="79"/>
      <c r="F58" s="79"/>
      <c r="G58" s="434" t="s">
        <v>381</v>
      </c>
      <c r="H58" s="435"/>
      <c r="I58" s="438"/>
      <c r="J58" s="439"/>
      <c r="K58" s="440"/>
    </row>
    <row r="59" spans="1:247" ht="15.75" customHeight="1">
      <c r="A59" s="403" t="s">
        <v>144</v>
      </c>
      <c r="B59" s="403"/>
      <c r="C59" s="403"/>
      <c r="D59" s="403"/>
      <c r="E59" s="403"/>
      <c r="F59" s="403"/>
      <c r="G59" s="436"/>
      <c r="H59" s="437"/>
      <c r="I59" s="441"/>
      <c r="J59" s="442"/>
      <c r="K59" s="443"/>
    </row>
    <row r="60" spans="1:247" ht="15.75" customHeight="1">
      <c r="A60" s="19"/>
      <c r="C60" s="79"/>
      <c r="D60" s="79"/>
      <c r="E60" s="79"/>
      <c r="F60" s="5"/>
      <c r="G60" s="5"/>
      <c r="H60" s="5"/>
    </row>
    <row r="61" spans="1:247" s="141" customFormat="1" ht="15.75" customHeight="1" thickBot="1">
      <c r="B61" s="149" t="s">
        <v>32</v>
      </c>
      <c r="C61" s="150" t="s">
        <v>145</v>
      </c>
      <c r="D61" s="1"/>
      <c r="E61" s="1"/>
      <c r="F61" s="1"/>
      <c r="G61" s="1"/>
      <c r="H61" s="1"/>
      <c r="I61" s="6"/>
      <c r="J61" s="1"/>
      <c r="L61" s="129"/>
      <c r="M61" s="144"/>
    </row>
    <row r="62" spans="1:247" ht="38.15" customHeight="1">
      <c r="B62" s="151" t="s">
        <v>24</v>
      </c>
      <c r="C62" s="411" t="s">
        <v>65</v>
      </c>
      <c r="D62" s="412"/>
      <c r="E62" s="412"/>
      <c r="F62" s="412"/>
      <c r="G62" s="412"/>
      <c r="H62" s="412"/>
      <c r="I62" s="412"/>
      <c r="J62" s="412"/>
      <c r="K62" s="412"/>
      <c r="L62" s="412"/>
      <c r="M62" s="412"/>
      <c r="N62" s="412"/>
      <c r="O62" s="413"/>
    </row>
    <row r="63" spans="1:247" ht="38.15" customHeight="1">
      <c r="B63" s="152" t="s">
        <v>26</v>
      </c>
      <c r="C63" s="404"/>
      <c r="D63" s="405"/>
      <c r="E63" s="405"/>
      <c r="F63" s="405"/>
      <c r="G63" s="153" t="s">
        <v>147</v>
      </c>
      <c r="H63" s="405"/>
      <c r="I63" s="405"/>
      <c r="J63" s="405"/>
      <c r="K63" s="405"/>
      <c r="L63" s="405"/>
      <c r="M63" s="405"/>
      <c r="N63" s="405"/>
      <c r="O63" s="406"/>
    </row>
    <row r="64" spans="1:247" ht="38.15" customHeight="1">
      <c r="B64" s="152" t="s">
        <v>148</v>
      </c>
      <c r="C64" s="375"/>
      <c r="D64" s="376"/>
      <c r="E64" s="376"/>
      <c r="F64" s="269" t="s">
        <v>149</v>
      </c>
      <c r="G64" s="155" t="s">
        <v>150</v>
      </c>
      <c r="H64" s="377"/>
      <c r="I64" s="378"/>
      <c r="J64" s="378"/>
      <c r="K64" s="378"/>
      <c r="L64" s="378"/>
      <c r="M64" s="378"/>
      <c r="N64" s="378"/>
      <c r="O64" s="379"/>
      <c r="P64" s="156"/>
    </row>
    <row r="65" spans="1:16" ht="38.15" customHeight="1" thickBot="1">
      <c r="B65" s="157" t="s">
        <v>30</v>
      </c>
      <c r="C65" s="380"/>
      <c r="D65" s="381"/>
      <c r="E65" s="381"/>
      <c r="F65" s="382"/>
      <c r="G65" s="158" t="s">
        <v>31</v>
      </c>
      <c r="H65" s="380"/>
      <c r="I65" s="381"/>
      <c r="J65" s="381"/>
      <c r="K65" s="381"/>
      <c r="L65" s="381"/>
      <c r="M65" s="381"/>
      <c r="N65" s="381"/>
      <c r="O65" s="383"/>
    </row>
    <row r="66" spans="1:16" ht="21" customHeight="1">
      <c r="B66" s="57" t="s">
        <v>67</v>
      </c>
      <c r="F66" s="58"/>
    </row>
    <row r="67" spans="1:16" ht="11.25" customHeight="1" thickBot="1"/>
    <row r="68" spans="1:16" ht="28.5" customHeight="1" thickBot="1">
      <c r="B68" s="148" t="s">
        <v>35</v>
      </c>
      <c r="C68" s="159" t="s">
        <v>272</v>
      </c>
      <c r="D68" s="268"/>
      <c r="E68" s="5"/>
      <c r="F68" s="5"/>
      <c r="G68" s="5"/>
      <c r="H68" s="65"/>
      <c r="L68" s="408" t="s">
        <v>151</v>
      </c>
      <c r="M68" s="409"/>
      <c r="N68" s="409"/>
      <c r="O68" s="410"/>
    </row>
    <row r="69" spans="1:16" ht="38.15" customHeight="1">
      <c r="B69" s="151" t="s">
        <v>24</v>
      </c>
      <c r="C69" s="411" t="s">
        <v>65</v>
      </c>
      <c r="D69" s="412"/>
      <c r="E69" s="412"/>
      <c r="F69" s="412"/>
      <c r="G69" s="412"/>
      <c r="H69" s="412"/>
      <c r="I69" s="412"/>
      <c r="J69" s="412"/>
      <c r="K69" s="412"/>
      <c r="L69" s="412"/>
      <c r="M69" s="412"/>
      <c r="N69" s="412"/>
      <c r="O69" s="413"/>
    </row>
    <row r="70" spans="1:16" ht="38.15" customHeight="1">
      <c r="B70" s="152" t="s">
        <v>26</v>
      </c>
      <c r="C70" s="404"/>
      <c r="D70" s="405"/>
      <c r="E70" s="405"/>
      <c r="F70" s="405"/>
      <c r="G70" s="153" t="s">
        <v>147</v>
      </c>
      <c r="H70" s="405"/>
      <c r="I70" s="405"/>
      <c r="J70" s="405"/>
      <c r="K70" s="405"/>
      <c r="L70" s="405"/>
      <c r="M70" s="405"/>
      <c r="N70" s="405"/>
      <c r="O70" s="406"/>
    </row>
    <row r="71" spans="1:16" ht="38.15" customHeight="1">
      <c r="B71" s="152" t="s">
        <v>148</v>
      </c>
      <c r="C71" s="375"/>
      <c r="D71" s="376"/>
      <c r="E71" s="376"/>
      <c r="F71" s="269" t="s">
        <v>149</v>
      </c>
      <c r="G71" s="155" t="s">
        <v>150</v>
      </c>
      <c r="H71" s="377"/>
      <c r="I71" s="378"/>
      <c r="J71" s="378"/>
      <c r="K71" s="378"/>
      <c r="L71" s="378"/>
      <c r="M71" s="378"/>
      <c r="N71" s="378"/>
      <c r="O71" s="379"/>
      <c r="P71" s="156"/>
    </row>
    <row r="72" spans="1:16" ht="38.15" customHeight="1" thickBot="1">
      <c r="B72" s="157" t="s">
        <v>30</v>
      </c>
      <c r="C72" s="380"/>
      <c r="D72" s="381"/>
      <c r="E72" s="381"/>
      <c r="F72" s="382"/>
      <c r="G72" s="158" t="s">
        <v>31</v>
      </c>
      <c r="H72" s="380"/>
      <c r="I72" s="381"/>
      <c r="J72" s="381"/>
      <c r="K72" s="381"/>
      <c r="L72" s="381"/>
      <c r="M72" s="381"/>
      <c r="N72" s="381"/>
      <c r="O72" s="383"/>
    </row>
    <row r="73" spans="1:16" ht="21" customHeight="1">
      <c r="B73" s="57" t="s">
        <v>67</v>
      </c>
      <c r="F73" s="58"/>
    </row>
    <row r="74" spans="1:16" s="161" customFormat="1" ht="21" customHeight="1">
      <c r="A74" s="160" t="s">
        <v>153</v>
      </c>
      <c r="B74" s="73"/>
      <c r="C74" s="73"/>
      <c r="D74" s="73"/>
      <c r="E74" s="73"/>
      <c r="F74" s="73"/>
      <c r="G74" s="73"/>
      <c r="H74" s="1"/>
      <c r="I74" s="1"/>
    </row>
    <row r="75" spans="1:16" ht="12.75" customHeight="1">
      <c r="A75" s="407" t="s">
        <v>154</v>
      </c>
      <c r="B75" s="407"/>
      <c r="C75" s="407"/>
      <c r="D75" s="407"/>
      <c r="E75" s="407"/>
      <c r="F75" s="407"/>
      <c r="G75" s="407"/>
      <c r="H75" s="407"/>
      <c r="I75" s="407"/>
      <c r="J75" s="407"/>
      <c r="K75" s="407"/>
    </row>
    <row r="76" spans="1:16" ht="15.75" customHeight="1">
      <c r="A76" s="162" t="s">
        <v>39</v>
      </c>
      <c r="B76" s="78"/>
      <c r="C76" s="79"/>
      <c r="D76" s="79"/>
      <c r="E76" s="79"/>
      <c r="F76" s="79"/>
      <c r="G76" s="5"/>
      <c r="H76" s="5"/>
    </row>
    <row r="77" spans="1:16" ht="15.75" customHeight="1">
      <c r="A77" s="80" t="s">
        <v>302</v>
      </c>
      <c r="C77" s="80"/>
      <c r="D77" s="80"/>
      <c r="E77" s="80"/>
      <c r="F77" s="81"/>
      <c r="G77" s="81"/>
      <c r="H77" s="5"/>
      <c r="J77" s="43"/>
      <c r="M77"/>
    </row>
    <row r="78" spans="1:16" ht="15.75" customHeight="1">
      <c r="A78" s="79" t="s">
        <v>299</v>
      </c>
      <c r="C78" s="79"/>
      <c r="D78" s="79"/>
      <c r="E78" s="79"/>
      <c r="F78" s="5"/>
      <c r="G78" s="5"/>
      <c r="H78" s="5"/>
    </row>
    <row r="79" spans="1:16" ht="12.75" customHeight="1"/>
  </sheetData>
  <sheetProtection algorithmName="SHA-512" hashValue="SbfNyhxKUG46+G+JHERAs7z9TCqP69ENVIi/qYVFHTLfzki7pKnHZxmUSGPHlnMwVdeDfTS0SA4iJ8Xx5nqXDQ==" saltValue="R3zMf9ImPlNaBKFIDP5k6g==" spinCount="100000" sheet="1" objects="1" scenarios="1"/>
  <mergeCells count="121">
    <mergeCell ref="B1:P1"/>
    <mergeCell ref="B2:J2"/>
    <mergeCell ref="B5:C5"/>
    <mergeCell ref="D5:J5"/>
    <mergeCell ref="M5:O5"/>
    <mergeCell ref="B7:C7"/>
    <mergeCell ref="D7:J7"/>
    <mergeCell ref="M7:O7"/>
    <mergeCell ref="B8:C8"/>
    <mergeCell ref="D8:J8"/>
    <mergeCell ref="M8:O8"/>
    <mergeCell ref="B6:C6"/>
    <mergeCell ref="D6:J6"/>
    <mergeCell ref="M6:O6"/>
    <mergeCell ref="B11:C11"/>
    <mergeCell ref="D11:J11"/>
    <mergeCell ref="M11:O11"/>
    <mergeCell ref="B12:C12"/>
    <mergeCell ref="D12:J12"/>
    <mergeCell ref="M12:O12"/>
    <mergeCell ref="B9:C9"/>
    <mergeCell ref="D9:J9"/>
    <mergeCell ref="M9:O9"/>
    <mergeCell ref="B10:C10"/>
    <mergeCell ref="D10:J10"/>
    <mergeCell ref="M10:O10"/>
    <mergeCell ref="B15:C15"/>
    <mergeCell ref="D15:J15"/>
    <mergeCell ref="M15:O15"/>
    <mergeCell ref="B16:C16"/>
    <mergeCell ref="D16:J16"/>
    <mergeCell ref="M16:O16"/>
    <mergeCell ref="B13:C13"/>
    <mergeCell ref="D13:J13"/>
    <mergeCell ref="M13:O13"/>
    <mergeCell ref="B14:C14"/>
    <mergeCell ref="D14:J14"/>
    <mergeCell ref="M14:O14"/>
    <mergeCell ref="B19:C19"/>
    <mergeCell ref="D19:J19"/>
    <mergeCell ref="M19:O19"/>
    <mergeCell ref="B20:C20"/>
    <mergeCell ref="D20:J20"/>
    <mergeCell ref="M20:O20"/>
    <mergeCell ref="B17:C17"/>
    <mergeCell ref="D17:J17"/>
    <mergeCell ref="M17:O17"/>
    <mergeCell ref="B18:C18"/>
    <mergeCell ref="D18:J18"/>
    <mergeCell ref="M18:O18"/>
    <mergeCell ref="B24:C24"/>
    <mergeCell ref="D24:J24"/>
    <mergeCell ref="M24:O24"/>
    <mergeCell ref="B27:C27"/>
    <mergeCell ref="D27:J27"/>
    <mergeCell ref="M27:O27"/>
    <mergeCell ref="B28:C28"/>
    <mergeCell ref="D28:J28"/>
    <mergeCell ref="M28:O28"/>
    <mergeCell ref="B25:C25"/>
    <mergeCell ref="D25:J25"/>
    <mergeCell ref="M25:O25"/>
    <mergeCell ref="B26:C26"/>
    <mergeCell ref="D26:J26"/>
    <mergeCell ref="M26:O26"/>
    <mergeCell ref="B23:C23"/>
    <mergeCell ref="D23:J23"/>
    <mergeCell ref="M23:O23"/>
    <mergeCell ref="B21:C21"/>
    <mergeCell ref="D21:J21"/>
    <mergeCell ref="M21:O21"/>
    <mergeCell ref="B22:C22"/>
    <mergeCell ref="D22:J22"/>
    <mergeCell ref="M22:O22"/>
    <mergeCell ref="C72:F72"/>
    <mergeCell ref="H72:O72"/>
    <mergeCell ref="A75:K75"/>
    <mergeCell ref="L68:O68"/>
    <mergeCell ref="C69:O69"/>
    <mergeCell ref="C70:F70"/>
    <mergeCell ref="H70:O70"/>
    <mergeCell ref="C71:E71"/>
    <mergeCell ref="H71:O71"/>
    <mergeCell ref="C63:F63"/>
    <mergeCell ref="H63:O63"/>
    <mergeCell ref="C64:E64"/>
    <mergeCell ref="H64:O64"/>
    <mergeCell ref="C65:F65"/>
    <mergeCell ref="H65:O65"/>
    <mergeCell ref="A42:K42"/>
    <mergeCell ref="N42:P42"/>
    <mergeCell ref="A43:P47"/>
    <mergeCell ref="C50:K50"/>
    <mergeCell ref="A59:F59"/>
    <mergeCell ref="C62:O62"/>
    <mergeCell ref="G58:H59"/>
    <mergeCell ref="I58:K59"/>
    <mergeCell ref="B31:C31"/>
    <mergeCell ref="D31:J31"/>
    <mergeCell ref="M31:O31"/>
    <mergeCell ref="B32:C32"/>
    <mergeCell ref="D32:J32"/>
    <mergeCell ref="M32:O32"/>
    <mergeCell ref="B29:C29"/>
    <mergeCell ref="D29:J29"/>
    <mergeCell ref="M29:O29"/>
    <mergeCell ref="B30:C30"/>
    <mergeCell ref="D30:J30"/>
    <mergeCell ref="M30:O30"/>
    <mergeCell ref="B35:C35"/>
    <mergeCell ref="D35:J35"/>
    <mergeCell ref="M35:O35"/>
    <mergeCell ref="B36:C36"/>
    <mergeCell ref="D36:J36"/>
    <mergeCell ref="M36:O36"/>
    <mergeCell ref="B33:C33"/>
    <mergeCell ref="D33:J33"/>
    <mergeCell ref="M33:O33"/>
    <mergeCell ref="B34:C34"/>
    <mergeCell ref="D34:J34"/>
    <mergeCell ref="M34:O34"/>
  </mergeCells>
  <phoneticPr fontId="6"/>
  <hyperlinks>
    <hyperlink ref="A59" r:id="rId1" location="level" xr:uid="{269D0645-4215-44B7-959B-04B16F074C86}"/>
  </hyperlinks>
  <printOptions horizontalCentered="1"/>
  <pageMargins left="0.19685039370078741" right="0.27559055118110237" top="0" bottom="0" header="0.51181102362204722" footer="0.51181102362204722"/>
  <pageSetup paperSize="9" scale="42" firstPageNumber="0" orientation="portrait"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indexed="13"/>
    <pageSetUpPr fitToPage="1"/>
  </sheetPr>
  <dimension ref="A1:IV54"/>
  <sheetViews>
    <sheetView showGridLines="0" showZeros="0" zoomScale="70" zoomScaleNormal="70" workbookViewId="0">
      <selection activeCell="A52" sqref="A52"/>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5.59765625" style="1" customWidth="1"/>
    <col min="8" max="8" width="6.59765625" style="1" customWidth="1"/>
    <col min="9" max="9" width="3" style="1" customWidth="1"/>
    <col min="10" max="10" width="19.3984375" style="1" customWidth="1"/>
    <col min="11" max="11" width="18.3984375" style="1" customWidth="1"/>
    <col min="12" max="12" width="15.59765625" style="1" customWidth="1"/>
    <col min="13" max="13" width="16" style="1" customWidth="1"/>
    <col min="14" max="14" width="7.69921875" style="1" customWidth="1"/>
    <col min="15" max="15" width="13" style="1" customWidth="1"/>
    <col min="16" max="16" width="6.59765625" style="1" customWidth="1"/>
    <col min="17" max="16384" width="9.09765625" style="1"/>
  </cols>
  <sheetData>
    <row r="1" spans="1:16" ht="33.75" customHeight="1">
      <c r="B1" s="348" t="s">
        <v>155</v>
      </c>
      <c r="C1" s="348"/>
      <c r="D1" s="348"/>
      <c r="E1" s="348"/>
      <c r="F1" s="348"/>
      <c r="G1" s="348"/>
      <c r="H1" s="348"/>
      <c r="I1" s="348"/>
      <c r="J1" s="348"/>
      <c r="K1" s="348"/>
      <c r="L1" s="348"/>
      <c r="M1" s="348"/>
      <c r="N1" s="348"/>
      <c r="O1" s="348"/>
      <c r="P1" s="348"/>
    </row>
    <row r="2" spans="1:16" ht="23.25" customHeight="1">
      <c r="B2" s="349" t="s">
        <v>1</v>
      </c>
      <c r="C2" s="349"/>
      <c r="D2" s="349"/>
      <c r="E2" s="349"/>
      <c r="F2" s="349"/>
      <c r="G2" s="349"/>
      <c r="H2" s="349"/>
      <c r="I2" s="349"/>
      <c r="J2" s="349"/>
    </row>
    <row r="3" spans="1:16" ht="16.5" customHeight="1">
      <c r="B3" s="104"/>
      <c r="C3" s="104"/>
      <c r="D3" s="104"/>
      <c r="E3" s="104"/>
      <c r="F3" s="104"/>
      <c r="G3" s="104"/>
      <c r="H3" s="104"/>
      <c r="I3" s="104"/>
      <c r="J3" s="104"/>
    </row>
    <row r="4" spans="1:16" ht="34.5" customHeight="1" thickBot="1">
      <c r="A4" s="105"/>
      <c r="B4" s="106" t="s">
        <v>156</v>
      </c>
      <c r="C4" s="6"/>
      <c r="E4" s="6"/>
      <c r="F4" s="6"/>
      <c r="G4" s="4"/>
      <c r="H4" s="4"/>
      <c r="J4" s="105"/>
      <c r="K4" s="107"/>
      <c r="L4" s="107"/>
      <c r="M4" s="107"/>
      <c r="N4" s="107"/>
      <c r="O4" s="87"/>
      <c r="P4" s="108"/>
    </row>
    <row r="5" spans="1:16" ht="34.5" customHeight="1" thickBot="1">
      <c r="A5" s="105"/>
      <c r="B5" s="465" t="s">
        <v>41</v>
      </c>
      <c r="C5" s="465"/>
      <c r="D5" s="466" t="s">
        <v>4</v>
      </c>
      <c r="E5" s="466"/>
      <c r="F5" s="466"/>
      <c r="G5" s="466"/>
      <c r="H5" s="466"/>
      <c r="I5" s="466"/>
      <c r="J5" s="466"/>
      <c r="K5" s="163" t="s">
        <v>98</v>
      </c>
      <c r="L5" s="164" t="s">
        <v>6</v>
      </c>
      <c r="M5" s="467" t="s">
        <v>99</v>
      </c>
      <c r="N5" s="467"/>
      <c r="O5" s="467"/>
      <c r="P5" s="108"/>
    </row>
    <row r="6" spans="1:16" ht="34.5" customHeight="1">
      <c r="A6" s="105"/>
      <c r="B6" s="468" t="s">
        <v>157</v>
      </c>
      <c r="C6" s="469"/>
      <c r="D6" s="470" t="s">
        <v>158</v>
      </c>
      <c r="E6" s="470"/>
      <c r="F6" s="470"/>
      <c r="G6" s="470"/>
      <c r="H6" s="470"/>
      <c r="I6" s="470"/>
      <c r="J6" s="470"/>
      <c r="K6" s="117">
        <v>1200000</v>
      </c>
      <c r="L6" s="118"/>
      <c r="M6" s="471">
        <f>SUM(K6*L6)</f>
        <v>0</v>
      </c>
      <c r="N6" s="471"/>
      <c r="O6" s="471"/>
      <c r="P6" s="108"/>
    </row>
    <row r="7" spans="1:16" ht="34.5" customHeight="1" thickBot="1">
      <c r="A7" s="105"/>
      <c r="B7" s="414" t="s">
        <v>159</v>
      </c>
      <c r="C7" s="414"/>
      <c r="D7" s="415" t="s">
        <v>160</v>
      </c>
      <c r="E7" s="415"/>
      <c r="F7" s="415"/>
      <c r="G7" s="415"/>
      <c r="H7" s="415"/>
      <c r="I7" s="415"/>
      <c r="J7" s="415"/>
      <c r="K7" s="119">
        <v>2100000</v>
      </c>
      <c r="L7" s="120"/>
      <c r="M7" s="416">
        <f>SUM(K7*L7)</f>
        <v>0</v>
      </c>
      <c r="N7" s="416"/>
      <c r="O7" s="416"/>
      <c r="P7" s="108"/>
    </row>
    <row r="8" spans="1:16" s="175" customFormat="1" ht="21.75" customHeight="1">
      <c r="A8" s="165"/>
      <c r="B8" s="166" t="s">
        <v>161</v>
      </c>
      <c r="C8" s="167"/>
      <c r="D8" s="168"/>
      <c r="E8" s="169"/>
      <c r="F8" s="170"/>
      <c r="G8" s="171"/>
      <c r="H8" s="172"/>
      <c r="I8" s="173"/>
      <c r="J8" s="174"/>
      <c r="K8" s="174"/>
    </row>
    <row r="9" spans="1:16" s="175" customFormat="1" ht="21.75" customHeight="1" thickBot="1">
      <c r="A9" s="165"/>
      <c r="B9" s="166" t="s">
        <v>162</v>
      </c>
      <c r="C9" s="167"/>
      <c r="D9" s="168"/>
      <c r="E9" s="169"/>
      <c r="F9" s="170"/>
      <c r="G9" s="171"/>
      <c r="H9" s="172"/>
      <c r="I9" s="173"/>
      <c r="J9" s="174"/>
      <c r="K9" s="174"/>
    </row>
    <row r="10" spans="1:16" ht="40.5" customHeight="1" thickBot="1">
      <c r="A10" s="417" t="s">
        <v>163</v>
      </c>
      <c r="B10" s="417"/>
      <c r="C10" s="417"/>
      <c r="D10" s="417"/>
      <c r="E10" s="417"/>
      <c r="F10" s="417"/>
      <c r="G10" s="417"/>
      <c r="H10" s="417"/>
      <c r="I10" s="417"/>
      <c r="J10" s="417"/>
      <c r="K10" s="417"/>
      <c r="M10" s="122" t="s">
        <v>131</v>
      </c>
      <c r="N10" s="400">
        <f>SUM(M6:O7)</f>
        <v>0</v>
      </c>
      <c r="O10" s="400"/>
      <c r="P10" s="400"/>
    </row>
    <row r="11" spans="1:16" ht="22.5" customHeight="1" thickBot="1">
      <c r="A11" s="401" t="s">
        <v>132</v>
      </c>
      <c r="B11" s="401"/>
      <c r="C11" s="401"/>
      <c r="D11" s="401"/>
      <c r="E11" s="401"/>
      <c r="F11" s="401"/>
      <c r="G11" s="401"/>
      <c r="H11" s="401"/>
      <c r="I11" s="401"/>
      <c r="J11" s="401"/>
      <c r="K11" s="401"/>
      <c r="L11" s="401"/>
      <c r="M11" s="401"/>
      <c r="N11" s="401"/>
      <c r="O11" s="401"/>
      <c r="P11" s="401"/>
    </row>
    <row r="12" spans="1:16" ht="22.5" customHeight="1" thickBot="1">
      <c r="A12" s="401"/>
      <c r="B12" s="401"/>
      <c r="C12" s="401"/>
      <c r="D12" s="401"/>
      <c r="E12" s="401"/>
      <c r="F12" s="401"/>
      <c r="G12" s="401"/>
      <c r="H12" s="401"/>
      <c r="I12" s="401"/>
      <c r="J12" s="401"/>
      <c r="K12" s="401"/>
      <c r="L12" s="401"/>
      <c r="M12" s="401"/>
      <c r="N12" s="401"/>
      <c r="O12" s="401"/>
      <c r="P12" s="401"/>
    </row>
    <row r="13" spans="1:16" ht="22.5" customHeight="1" thickBot="1">
      <c r="A13" s="401"/>
      <c r="B13" s="401"/>
      <c r="C13" s="401"/>
      <c r="D13" s="401"/>
      <c r="E13" s="401"/>
      <c r="F13" s="401"/>
      <c r="G13" s="401"/>
      <c r="H13" s="401"/>
      <c r="I13" s="401"/>
      <c r="J13" s="401"/>
      <c r="K13" s="401"/>
      <c r="L13" s="401"/>
      <c r="M13" s="401"/>
      <c r="N13" s="401"/>
      <c r="O13" s="401"/>
      <c r="P13" s="401"/>
    </row>
    <row r="14" spans="1:16" ht="22.5" customHeight="1" thickBot="1">
      <c r="A14" s="401"/>
      <c r="B14" s="401"/>
      <c r="C14" s="401"/>
      <c r="D14" s="401"/>
      <c r="E14" s="401"/>
      <c r="F14" s="401"/>
      <c r="G14" s="401"/>
      <c r="H14" s="401"/>
      <c r="I14" s="401"/>
      <c r="J14" s="401"/>
      <c r="K14" s="401"/>
      <c r="L14" s="401"/>
      <c r="M14" s="401"/>
      <c r="N14" s="401"/>
      <c r="O14" s="401"/>
      <c r="P14" s="401"/>
    </row>
    <row r="15" spans="1:16" ht="22.5" customHeight="1" thickBot="1">
      <c r="A15" s="401"/>
      <c r="B15" s="401"/>
      <c r="C15" s="401"/>
      <c r="D15" s="401"/>
      <c r="E15" s="401"/>
      <c r="F15" s="401"/>
      <c r="G15" s="401"/>
      <c r="H15" s="401"/>
      <c r="I15" s="401"/>
      <c r="J15" s="401"/>
      <c r="K15" s="401"/>
      <c r="L15" s="401"/>
      <c r="M15" s="401"/>
      <c r="N15" s="401"/>
      <c r="O15" s="401"/>
      <c r="P15" s="401"/>
    </row>
    <row r="16" spans="1:16" ht="14.25" customHeight="1">
      <c r="A16" s="105"/>
      <c r="B16" s="106"/>
      <c r="C16" s="6"/>
      <c r="E16" s="6"/>
      <c r="F16" s="6"/>
      <c r="G16" s="4"/>
      <c r="H16" s="4"/>
      <c r="J16" s="105"/>
      <c r="K16" s="107"/>
      <c r="L16" s="107"/>
      <c r="M16" s="107"/>
      <c r="N16" s="107"/>
      <c r="O16" s="87"/>
      <c r="P16" s="108"/>
    </row>
    <row r="17" spans="1:256" ht="12" customHeight="1" thickBot="1">
      <c r="B17" s="44"/>
      <c r="C17" s="44"/>
      <c r="D17" s="44"/>
      <c r="E17" s="44"/>
      <c r="F17" s="44"/>
      <c r="G17" s="44"/>
      <c r="H17" s="44"/>
      <c r="I17" s="123"/>
      <c r="J17" s="123"/>
      <c r="K17" s="5"/>
    </row>
    <row r="18" spans="1:256" s="29" customFormat="1" ht="27" customHeight="1" thickBot="1">
      <c r="B18" s="124"/>
      <c r="C18" s="402" t="s">
        <v>21</v>
      </c>
      <c r="D18" s="402"/>
      <c r="E18" s="402"/>
      <c r="F18" s="402"/>
      <c r="G18" s="402"/>
      <c r="H18" s="402"/>
      <c r="I18" s="402"/>
      <c r="J18" s="402"/>
      <c r="K18" s="402"/>
      <c r="L18" s="125" t="s">
        <v>164</v>
      </c>
    </row>
    <row r="19" spans="1:256" ht="14.25" customHeight="1">
      <c r="A19" s="105"/>
      <c r="B19" s="106"/>
      <c r="C19" s="6"/>
      <c r="E19" s="6"/>
      <c r="F19" s="6"/>
      <c r="G19" s="4"/>
      <c r="H19" s="4"/>
      <c r="J19" s="105"/>
      <c r="K19" s="107"/>
      <c r="L19" s="107"/>
      <c r="M19" s="107"/>
      <c r="N19" s="107"/>
      <c r="O19" s="87"/>
      <c r="P19" s="108"/>
    </row>
    <row r="20" spans="1:256" ht="12" customHeight="1">
      <c r="B20" s="126"/>
      <c r="C20" s="127"/>
      <c r="D20" s="128"/>
      <c r="E20" s="128"/>
      <c r="F20" s="129"/>
      <c r="G20" s="129"/>
      <c r="H20" s="129"/>
      <c r="I20" s="5"/>
      <c r="J20" s="5"/>
    </row>
    <row r="21" spans="1:256" s="124" customFormat="1" ht="27" customHeight="1">
      <c r="A21" s="130"/>
      <c r="B21" s="131" t="s">
        <v>134</v>
      </c>
      <c r="C21" s="132" t="s">
        <v>165</v>
      </c>
      <c r="D21" s="132" t="s">
        <v>166</v>
      </c>
      <c r="E21" s="133" t="s">
        <v>167</v>
      </c>
      <c r="G21" s="134"/>
      <c r="H21" s="135"/>
      <c r="I21" s="136" t="s">
        <v>137</v>
      </c>
      <c r="J21" s="137"/>
      <c r="K21" s="138"/>
      <c r="L21" s="139" t="s">
        <v>62</v>
      </c>
      <c r="M21" s="140" t="s">
        <v>138</v>
      </c>
    </row>
    <row r="22" spans="1:256" s="141" customFormat="1" ht="15.75" customHeight="1">
      <c r="B22" s="142" t="s">
        <v>139</v>
      </c>
      <c r="G22" s="143" t="s">
        <v>140</v>
      </c>
      <c r="K22" s="129"/>
      <c r="L22" s="129"/>
      <c r="M22" s="144"/>
    </row>
    <row r="23" spans="1:256" ht="15.75" customHeight="1">
      <c r="A23"/>
      <c r="B23" s="145"/>
      <c r="C23"/>
      <c r="D23"/>
      <c r="E23"/>
      <c r="F23"/>
      <c r="G23" s="143" t="s">
        <v>141</v>
      </c>
      <c r="H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141" customFormat="1" ht="15.75" customHeight="1">
      <c r="B24" s="146"/>
      <c r="G24" s="143" t="s">
        <v>142</v>
      </c>
      <c r="K24" s="147"/>
      <c r="L24" s="129"/>
      <c r="M24" s="144"/>
    </row>
    <row r="25" spans="1:256" ht="14.25" customHeight="1">
      <c r="A25" s="105"/>
      <c r="B25" s="106"/>
      <c r="C25" s="6"/>
      <c r="E25" s="6"/>
      <c r="F25" s="6"/>
      <c r="G25" s="4"/>
      <c r="H25" s="4"/>
      <c r="J25" s="105"/>
      <c r="K25" s="107"/>
      <c r="L25" s="107"/>
      <c r="M25" s="107"/>
      <c r="N25" s="107"/>
      <c r="O25" s="87"/>
      <c r="P25" s="108"/>
    </row>
    <row r="26" spans="1:256" ht="15.75" customHeight="1">
      <c r="A26" s="19"/>
      <c r="C26" s="79"/>
      <c r="D26" s="79"/>
      <c r="E26" s="79"/>
      <c r="F26" s="5"/>
      <c r="G26" s="5"/>
      <c r="H26" s="5"/>
    </row>
    <row r="27" spans="1:256" ht="15.75" customHeight="1">
      <c r="A27" s="148" t="s">
        <v>143</v>
      </c>
      <c r="B27" s="78"/>
      <c r="C27" s="79"/>
      <c r="D27" s="79"/>
      <c r="E27" s="79"/>
      <c r="F27" s="79"/>
      <c r="G27" s="5"/>
      <c r="H27" s="5"/>
    </row>
    <row r="28" spans="1:256" ht="15.75" customHeight="1">
      <c r="A28" s="472" t="s">
        <v>168</v>
      </c>
      <c r="B28" s="403"/>
      <c r="C28" s="403"/>
      <c r="D28" s="403"/>
      <c r="E28" s="403"/>
      <c r="F28" s="403"/>
      <c r="G28" s="81"/>
      <c r="H28" s="5"/>
      <c r="J28" s="176"/>
    </row>
    <row r="29" spans="1:256" ht="30.75" customHeight="1" thickBot="1">
      <c r="A29" s="177"/>
      <c r="B29" s="178" t="s">
        <v>169</v>
      </c>
      <c r="C29" s="177"/>
      <c r="D29" s="177"/>
      <c r="E29" s="177"/>
      <c r="F29" s="177"/>
      <c r="G29" s="81"/>
      <c r="H29" s="5"/>
      <c r="J29" s="176"/>
    </row>
    <row r="30" spans="1:256" ht="29.25" customHeight="1" thickBot="1">
      <c r="A30" s="19"/>
      <c r="B30" s="179" t="s">
        <v>170</v>
      </c>
      <c r="C30" s="473"/>
      <c r="D30" s="474"/>
      <c r="E30" s="475"/>
      <c r="F30" s="180"/>
      <c r="G30" s="180"/>
      <c r="H30" s="5"/>
    </row>
    <row r="31" spans="1:256" s="141" customFormat="1" ht="15.75" customHeight="1">
      <c r="B31" s="146"/>
      <c r="C31" s="181"/>
      <c r="D31" s="182"/>
      <c r="E31" s="182"/>
      <c r="F31" s="146"/>
      <c r="G31" s="146"/>
      <c r="H31" s="183"/>
      <c r="I31" s="145"/>
      <c r="L31" s="129"/>
      <c r="M31" s="144"/>
    </row>
    <row r="32" spans="1:256" s="141" customFormat="1" ht="15.75" customHeight="1" thickBot="1">
      <c r="B32" s="149" t="s">
        <v>32</v>
      </c>
      <c r="C32" s="150" t="s">
        <v>171</v>
      </c>
      <c r="D32" s="1"/>
      <c r="E32" s="1"/>
      <c r="F32" s="1"/>
      <c r="G32" s="1"/>
      <c r="H32" s="1"/>
      <c r="I32" s="6"/>
      <c r="J32" s="1"/>
      <c r="L32" s="129"/>
      <c r="M32" s="144"/>
    </row>
    <row r="33" spans="1:16" ht="38.15" customHeight="1">
      <c r="B33" s="151" t="s">
        <v>24</v>
      </c>
      <c r="C33" s="411" t="s">
        <v>172</v>
      </c>
      <c r="D33" s="412"/>
      <c r="E33" s="412"/>
      <c r="F33" s="412"/>
      <c r="G33" s="412"/>
      <c r="H33" s="412"/>
      <c r="I33" s="412"/>
      <c r="J33" s="412"/>
      <c r="K33" s="412"/>
      <c r="L33" s="412"/>
      <c r="M33" s="412"/>
      <c r="N33" s="412"/>
      <c r="O33" s="413"/>
    </row>
    <row r="34" spans="1:16" ht="38.15" customHeight="1">
      <c r="B34" s="152" t="s">
        <v>26</v>
      </c>
      <c r="C34" s="404"/>
      <c r="D34" s="405"/>
      <c r="E34" s="405"/>
      <c r="F34" s="405"/>
      <c r="G34" s="153" t="s">
        <v>147</v>
      </c>
      <c r="H34" s="405"/>
      <c r="I34" s="405"/>
      <c r="J34" s="405"/>
      <c r="K34" s="405"/>
      <c r="L34" s="405"/>
      <c r="M34" s="405"/>
      <c r="N34" s="405"/>
      <c r="O34" s="406"/>
    </row>
    <row r="35" spans="1:16" ht="38.15" customHeight="1">
      <c r="B35" s="152" t="s">
        <v>148</v>
      </c>
      <c r="C35" s="375"/>
      <c r="D35" s="376"/>
      <c r="E35" s="376"/>
      <c r="F35" s="154" t="s">
        <v>149</v>
      </c>
      <c r="G35" s="155" t="s">
        <v>173</v>
      </c>
      <c r="H35" s="377"/>
      <c r="I35" s="378"/>
      <c r="J35" s="378"/>
      <c r="K35" s="378"/>
      <c r="L35" s="378"/>
      <c r="M35" s="378"/>
      <c r="N35" s="378"/>
      <c r="O35" s="379"/>
      <c r="P35" s="156"/>
    </row>
    <row r="36" spans="1:16" ht="38.15" customHeight="1" thickBot="1">
      <c r="B36" s="157" t="s">
        <v>30</v>
      </c>
      <c r="C36" s="380"/>
      <c r="D36" s="381"/>
      <c r="E36" s="381"/>
      <c r="F36" s="382"/>
      <c r="G36" s="158" t="s">
        <v>31</v>
      </c>
      <c r="H36" s="380"/>
      <c r="I36" s="381"/>
      <c r="J36" s="381"/>
      <c r="K36" s="381"/>
      <c r="L36" s="381"/>
      <c r="M36" s="381"/>
      <c r="N36" s="381"/>
      <c r="O36" s="383"/>
    </row>
    <row r="37" spans="1:16" ht="21" customHeight="1">
      <c r="B37" s="57" t="s">
        <v>67</v>
      </c>
      <c r="F37" s="58"/>
    </row>
    <row r="40" spans="1:16" ht="11.25" customHeight="1" thickBot="1"/>
    <row r="41" spans="1:16" ht="28.5" customHeight="1" thickBot="1">
      <c r="B41" s="148" t="s">
        <v>35</v>
      </c>
      <c r="C41" s="159" t="s">
        <v>273</v>
      </c>
      <c r="D41" s="64"/>
      <c r="E41" s="5"/>
      <c r="F41" s="5"/>
      <c r="G41" s="5"/>
      <c r="H41" s="65"/>
      <c r="L41" s="476" t="s">
        <v>174</v>
      </c>
      <c r="M41" s="477"/>
      <c r="N41" s="477"/>
      <c r="O41" s="478"/>
    </row>
    <row r="42" spans="1:16" ht="38.15" customHeight="1">
      <c r="B42" s="151" t="s">
        <v>24</v>
      </c>
      <c r="C42" s="411" t="s">
        <v>175</v>
      </c>
      <c r="D42" s="412"/>
      <c r="E42" s="412"/>
      <c r="F42" s="412"/>
      <c r="G42" s="412"/>
      <c r="H42" s="412"/>
      <c r="I42" s="412"/>
      <c r="J42" s="412"/>
      <c r="K42" s="412"/>
      <c r="L42" s="412"/>
      <c r="M42" s="412"/>
      <c r="N42" s="412"/>
      <c r="O42" s="413"/>
    </row>
    <row r="43" spans="1:16" ht="38.15" customHeight="1">
      <c r="B43" s="152" t="s">
        <v>26</v>
      </c>
      <c r="C43" s="404"/>
      <c r="D43" s="405"/>
      <c r="E43" s="405"/>
      <c r="F43" s="405"/>
      <c r="G43" s="153" t="s">
        <v>147</v>
      </c>
      <c r="H43" s="405"/>
      <c r="I43" s="405"/>
      <c r="J43" s="405"/>
      <c r="K43" s="405"/>
      <c r="L43" s="405"/>
      <c r="M43" s="405"/>
      <c r="N43" s="405"/>
      <c r="O43" s="406"/>
    </row>
    <row r="44" spans="1:16" ht="38.15" customHeight="1">
      <c r="B44" s="152" t="s">
        <v>148</v>
      </c>
      <c r="C44" s="375"/>
      <c r="D44" s="376"/>
      <c r="E44" s="376"/>
      <c r="F44" s="154" t="s">
        <v>149</v>
      </c>
      <c r="G44" s="155" t="s">
        <v>152</v>
      </c>
      <c r="H44" s="377"/>
      <c r="I44" s="378"/>
      <c r="J44" s="378"/>
      <c r="K44" s="378"/>
      <c r="L44" s="378"/>
      <c r="M44" s="378"/>
      <c r="N44" s="378"/>
      <c r="O44" s="379"/>
      <c r="P44" s="156"/>
    </row>
    <row r="45" spans="1:16" ht="38.15" customHeight="1" thickBot="1">
      <c r="B45" s="157" t="s">
        <v>30</v>
      </c>
      <c r="C45" s="380"/>
      <c r="D45" s="381"/>
      <c r="E45" s="381"/>
      <c r="F45" s="382"/>
      <c r="G45" s="158" t="s">
        <v>31</v>
      </c>
      <c r="H45" s="380"/>
      <c r="I45" s="381"/>
      <c r="J45" s="381"/>
      <c r="K45" s="381"/>
      <c r="L45" s="381"/>
      <c r="M45" s="381"/>
      <c r="N45" s="381"/>
      <c r="O45" s="383"/>
    </row>
    <row r="46" spans="1:16" ht="21" customHeight="1">
      <c r="B46" s="57" t="s">
        <v>67</v>
      </c>
      <c r="F46" s="58"/>
    </row>
    <row r="48" spans="1:16" s="161" customFormat="1" ht="21" customHeight="1">
      <c r="A48" s="160" t="s">
        <v>176</v>
      </c>
      <c r="B48" s="73"/>
      <c r="C48" s="73"/>
      <c r="D48" s="73"/>
      <c r="E48" s="73"/>
      <c r="F48" s="73"/>
      <c r="G48" s="73"/>
      <c r="H48" s="1"/>
      <c r="I48" s="1"/>
    </row>
    <row r="49" spans="1:13" ht="12.75" customHeight="1">
      <c r="A49" s="407" t="s">
        <v>177</v>
      </c>
      <c r="B49" s="407"/>
      <c r="C49" s="407"/>
      <c r="D49" s="407"/>
      <c r="E49" s="407"/>
      <c r="F49" s="407"/>
      <c r="G49" s="407"/>
      <c r="H49" s="407"/>
      <c r="I49" s="407"/>
      <c r="J49" s="407"/>
      <c r="K49" s="407"/>
    </row>
    <row r="50" spans="1:13" ht="15.75" customHeight="1">
      <c r="A50" s="162" t="s">
        <v>39</v>
      </c>
      <c r="B50" s="78"/>
      <c r="C50" s="79"/>
      <c r="D50" s="79"/>
      <c r="E50" s="79"/>
      <c r="F50" s="79"/>
      <c r="G50" s="5"/>
      <c r="H50" s="5"/>
    </row>
    <row r="51" spans="1:13" ht="15.75" customHeight="1">
      <c r="A51" s="80" t="s">
        <v>303</v>
      </c>
      <c r="C51" s="80"/>
      <c r="D51" s="80"/>
      <c r="E51" s="80"/>
      <c r="F51" s="81"/>
      <c r="G51" s="81"/>
      <c r="H51" s="5"/>
      <c r="J51" s="43"/>
      <c r="M51"/>
    </row>
    <row r="52" spans="1:13" ht="15.75" customHeight="1">
      <c r="A52" s="79" t="s">
        <v>304</v>
      </c>
      <c r="C52" s="79"/>
      <c r="D52" s="79"/>
      <c r="E52" s="79"/>
      <c r="F52" s="5"/>
      <c r="G52" s="5"/>
      <c r="H52" s="5"/>
    </row>
    <row r="54" spans="1:13" ht="15.75" customHeight="1">
      <c r="A54" s="79"/>
      <c r="C54" s="79"/>
      <c r="D54" s="79"/>
      <c r="E54" s="79"/>
      <c r="F54" s="5"/>
      <c r="G54" s="5"/>
      <c r="H54" s="5"/>
    </row>
  </sheetData>
  <sheetProtection algorithmName="SHA-512" hashValue="11DI/9tfIkfkAjoVzYIOzaHI30vb6FxMTUcX2QrqojX7xoThKKWHgyuF+Xovly/0fmdf60/cdFE5dnVFVubEYw==" saltValue="nh39C1SnxvM0mVRvJuQAzw==" spinCount="100000" sheet="1"/>
  <mergeCells count="33">
    <mergeCell ref="A49:K49"/>
    <mergeCell ref="C43:F43"/>
    <mergeCell ref="H43:O43"/>
    <mergeCell ref="C44:E44"/>
    <mergeCell ref="H44:O44"/>
    <mergeCell ref="C45:F45"/>
    <mergeCell ref="H45:O45"/>
    <mergeCell ref="C42:O42"/>
    <mergeCell ref="C18:K18"/>
    <mergeCell ref="A28:F28"/>
    <mergeCell ref="C30:E30"/>
    <mergeCell ref="C33:O33"/>
    <mergeCell ref="C34:F34"/>
    <mergeCell ref="H34:O34"/>
    <mergeCell ref="C35:E35"/>
    <mergeCell ref="H35:O35"/>
    <mergeCell ref="C36:F36"/>
    <mergeCell ref="H36:O36"/>
    <mergeCell ref="L41:O41"/>
    <mergeCell ref="A11:P15"/>
    <mergeCell ref="B1:P1"/>
    <mergeCell ref="B2:J2"/>
    <mergeCell ref="B5:C5"/>
    <mergeCell ref="D5:J5"/>
    <mergeCell ref="M5:O5"/>
    <mergeCell ref="B6:C6"/>
    <mergeCell ref="D6:J6"/>
    <mergeCell ref="M6:O6"/>
    <mergeCell ref="B7:C7"/>
    <mergeCell ref="D7:J7"/>
    <mergeCell ref="M7:O7"/>
    <mergeCell ref="A10:K10"/>
    <mergeCell ref="N10:P10"/>
  </mergeCells>
  <phoneticPr fontId="6"/>
  <hyperlinks>
    <hyperlink ref="A28" r:id="rId1" location="level" xr:uid="{00000000-0004-0000-0600-000000000000}"/>
  </hyperlinks>
  <pageMargins left="0.19652777777777777" right="0.27569444444444446" top="0" bottom="0" header="0.51180555555555551" footer="0.51180555555555551"/>
  <pageSetup paperSize="9" scale="52" firstPageNumber="0" orientation="portrait" verticalDpi="300"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indexed="13"/>
    <pageSetUpPr fitToPage="1"/>
  </sheetPr>
  <dimension ref="A1:IV67"/>
  <sheetViews>
    <sheetView showGridLines="0" showZeros="0" topLeftCell="B1" zoomScale="70" zoomScaleNormal="70" zoomScaleSheetLayoutView="70" workbookViewId="0">
      <selection activeCell="D14" sqref="D14"/>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4.09765625" style="1" customWidth="1"/>
    <col min="8" max="8" width="6.59765625" style="1" customWidth="1"/>
    <col min="9" max="9" width="3" style="1" customWidth="1"/>
    <col min="10" max="10" width="19.3984375" style="1" customWidth="1"/>
    <col min="11" max="11" width="18.3984375" style="1" customWidth="1"/>
    <col min="12" max="12" width="15.59765625" style="1" customWidth="1"/>
    <col min="13" max="13" width="16" style="1" customWidth="1"/>
    <col min="14" max="14" width="7.69921875" style="1" customWidth="1"/>
    <col min="15" max="15" width="13" style="1" customWidth="1"/>
    <col min="16" max="16" width="6.59765625" style="1" customWidth="1"/>
    <col min="17" max="16384" width="9.09765625" style="1"/>
  </cols>
  <sheetData>
    <row r="1" spans="1:17" ht="33.75" customHeight="1">
      <c r="B1" s="348" t="s">
        <v>178</v>
      </c>
      <c r="C1" s="348"/>
      <c r="D1" s="348"/>
      <c r="E1" s="348"/>
      <c r="F1" s="348"/>
      <c r="G1" s="348"/>
      <c r="H1" s="348"/>
      <c r="I1" s="348"/>
      <c r="J1" s="348"/>
      <c r="K1" s="348"/>
      <c r="L1" s="348"/>
      <c r="M1" s="348"/>
      <c r="N1" s="348"/>
      <c r="O1" s="348"/>
      <c r="P1" s="348"/>
    </row>
    <row r="2" spans="1:17" ht="23.25" customHeight="1">
      <c r="B2" s="349" t="s">
        <v>1</v>
      </c>
      <c r="C2" s="349"/>
      <c r="D2" s="349"/>
      <c r="E2" s="349"/>
      <c r="F2" s="349"/>
      <c r="G2" s="349"/>
      <c r="H2" s="349"/>
      <c r="I2" s="349"/>
      <c r="J2" s="349"/>
    </row>
    <row r="3" spans="1:17" ht="16.5" customHeight="1">
      <c r="B3" s="104"/>
      <c r="C3" s="104"/>
      <c r="D3" s="104"/>
      <c r="E3" s="104"/>
      <c r="F3" s="104"/>
      <c r="G3" s="104"/>
      <c r="H3" s="104"/>
      <c r="I3" s="104"/>
      <c r="J3" s="104"/>
    </row>
    <row r="4" spans="1:17" ht="34.5" customHeight="1" thickBot="1">
      <c r="A4" s="105"/>
      <c r="B4" s="106" t="s">
        <v>97</v>
      </c>
      <c r="C4" s="6"/>
      <c r="E4" s="6"/>
      <c r="F4" s="6"/>
      <c r="G4" s="4"/>
      <c r="H4" s="4"/>
      <c r="J4" s="105"/>
      <c r="K4" s="107"/>
      <c r="L4" s="107"/>
      <c r="M4" s="107"/>
      <c r="N4" s="107"/>
      <c r="O4" s="87"/>
      <c r="P4" s="108"/>
    </row>
    <row r="5" spans="1:17" ht="34.5" customHeight="1" thickBot="1">
      <c r="A5" s="105"/>
      <c r="B5" s="482" t="s">
        <v>41</v>
      </c>
      <c r="C5" s="482"/>
      <c r="D5" s="483" t="s">
        <v>4</v>
      </c>
      <c r="E5" s="483"/>
      <c r="F5" s="483"/>
      <c r="G5" s="483"/>
      <c r="H5" s="483"/>
      <c r="I5" s="483"/>
      <c r="J5" s="184" t="s">
        <v>98</v>
      </c>
      <c r="K5" s="185" t="s">
        <v>6</v>
      </c>
      <c r="L5" s="484" t="s">
        <v>179</v>
      </c>
      <c r="M5" s="484"/>
      <c r="N5" s="484"/>
      <c r="O5" s="108"/>
    </row>
    <row r="6" spans="1:17" ht="34.5" customHeight="1">
      <c r="A6" s="105"/>
      <c r="B6" s="479" t="s">
        <v>394</v>
      </c>
      <c r="C6" s="469"/>
      <c r="D6" s="480" t="s">
        <v>398</v>
      </c>
      <c r="E6" s="480"/>
      <c r="F6" s="480"/>
      <c r="G6" s="480"/>
      <c r="H6" s="480"/>
      <c r="I6" s="186"/>
      <c r="J6" s="187">
        <v>4700000</v>
      </c>
      <c r="K6" s="188"/>
      <c r="L6" s="481">
        <f>SUM(J6*K6)</f>
        <v>0</v>
      </c>
      <c r="M6" s="481"/>
      <c r="N6" s="481"/>
      <c r="O6" s="108"/>
    </row>
    <row r="7" spans="1:17" ht="34.5" customHeight="1">
      <c r="A7" s="105"/>
      <c r="B7" s="485" t="s">
        <v>395</v>
      </c>
      <c r="C7" s="342"/>
      <c r="D7" s="486" t="s">
        <v>399</v>
      </c>
      <c r="E7" s="486"/>
      <c r="F7" s="486"/>
      <c r="G7" s="486"/>
      <c r="H7" s="486"/>
      <c r="I7" s="486"/>
      <c r="J7" s="189">
        <v>8300000</v>
      </c>
      <c r="K7" s="190"/>
      <c r="L7" s="487">
        <f t="shared" ref="L7:L11" si="0">J7*K7</f>
        <v>0</v>
      </c>
      <c r="M7" s="487"/>
      <c r="N7" s="487"/>
      <c r="O7" s="108"/>
    </row>
    <row r="8" spans="1:17" ht="34.5" customHeight="1">
      <c r="A8" s="105"/>
      <c r="B8" s="485" t="s">
        <v>396</v>
      </c>
      <c r="C8" s="342"/>
      <c r="D8" s="486" t="s">
        <v>400</v>
      </c>
      <c r="E8" s="486"/>
      <c r="F8" s="486"/>
      <c r="G8" s="486"/>
      <c r="H8" s="486"/>
      <c r="I8" s="486"/>
      <c r="J8" s="189">
        <v>6900000</v>
      </c>
      <c r="K8" s="190"/>
      <c r="L8" s="487">
        <f t="shared" si="0"/>
        <v>0</v>
      </c>
      <c r="M8" s="487"/>
      <c r="N8" s="487"/>
      <c r="O8" s="108"/>
    </row>
    <row r="9" spans="1:17" ht="34.5" customHeight="1">
      <c r="A9" s="267"/>
      <c r="B9" s="485" t="s">
        <v>397</v>
      </c>
      <c r="C9" s="342"/>
      <c r="D9" s="486" t="s">
        <v>401</v>
      </c>
      <c r="E9" s="486"/>
      <c r="F9" s="486"/>
      <c r="G9" s="486"/>
      <c r="H9" s="486"/>
      <c r="I9" s="486"/>
      <c r="J9" s="189">
        <v>12000000</v>
      </c>
      <c r="K9" s="190"/>
      <c r="L9" s="487">
        <f t="shared" si="0"/>
        <v>0</v>
      </c>
      <c r="M9" s="487"/>
      <c r="N9" s="487"/>
      <c r="O9" s="108"/>
    </row>
    <row r="10" spans="1:17" ht="34.5" customHeight="1">
      <c r="A10" s="105"/>
      <c r="B10" s="488" t="s">
        <v>390</v>
      </c>
      <c r="C10" s="488"/>
      <c r="D10" s="486" t="s">
        <v>392</v>
      </c>
      <c r="E10" s="486"/>
      <c r="F10" s="486"/>
      <c r="G10" s="486"/>
      <c r="H10" s="486"/>
      <c r="I10" s="486"/>
      <c r="J10" s="189">
        <v>1500000</v>
      </c>
      <c r="K10" s="190"/>
      <c r="L10" s="487">
        <f t="shared" si="0"/>
        <v>0</v>
      </c>
      <c r="M10" s="487"/>
      <c r="N10" s="487"/>
      <c r="O10" s="108"/>
    </row>
    <row r="11" spans="1:17" ht="34.5" customHeight="1" thickBot="1">
      <c r="A11" s="105"/>
      <c r="B11" s="489" t="s">
        <v>391</v>
      </c>
      <c r="C11" s="489"/>
      <c r="D11" s="490" t="s">
        <v>393</v>
      </c>
      <c r="E11" s="490"/>
      <c r="F11" s="490"/>
      <c r="G11" s="490"/>
      <c r="H11" s="490"/>
      <c r="I11" s="490"/>
      <c r="J11" s="191">
        <v>1800000</v>
      </c>
      <c r="K11" s="192"/>
      <c r="L11" s="491">
        <f t="shared" si="0"/>
        <v>0</v>
      </c>
      <c r="M11" s="491"/>
      <c r="N11" s="491"/>
      <c r="O11" s="108"/>
    </row>
    <row r="12" spans="1:17" ht="34.5" customHeight="1">
      <c r="A12" s="105"/>
      <c r="B12" s="511"/>
      <c r="C12" s="511"/>
      <c r="D12" s="511"/>
      <c r="E12" s="511"/>
      <c r="F12" s="511"/>
      <c r="G12" s="511"/>
      <c r="H12" s="511"/>
      <c r="I12" s="511"/>
      <c r="J12" s="511"/>
      <c r="K12" s="511"/>
      <c r="L12" s="511"/>
      <c r="M12" s="511"/>
      <c r="N12" s="511"/>
      <c r="O12" s="511"/>
      <c r="P12" s="108"/>
    </row>
    <row r="13" spans="1:17" ht="14.25" customHeight="1">
      <c r="A13" s="105"/>
      <c r="B13" s="193"/>
      <c r="C13" s="193"/>
      <c r="D13" s="193"/>
      <c r="E13" s="193"/>
      <c r="F13" s="193"/>
      <c r="G13" s="193"/>
      <c r="H13" s="193"/>
      <c r="I13" s="193"/>
      <c r="J13" s="193"/>
      <c r="K13" s="193"/>
      <c r="L13" s="193"/>
      <c r="M13" s="107"/>
      <c r="N13" s="107"/>
      <c r="O13" s="87"/>
      <c r="P13" s="108"/>
    </row>
    <row r="14" spans="1:17" ht="14.25" customHeight="1">
      <c r="A14" s="105"/>
      <c r="B14" s="193"/>
      <c r="C14" s="193"/>
      <c r="D14" s="193"/>
      <c r="E14" s="193"/>
      <c r="F14" s="193"/>
      <c r="G14" s="193"/>
      <c r="H14" s="193"/>
      <c r="I14" s="193"/>
      <c r="J14" s="193"/>
      <c r="K14" s="193"/>
      <c r="L14" s="193"/>
      <c r="M14" s="107"/>
      <c r="N14" s="107"/>
      <c r="O14" s="87"/>
      <c r="P14" s="108"/>
    </row>
    <row r="15" spans="1:17" ht="14.25" customHeight="1" thickBot="1">
      <c r="A15" s="105"/>
      <c r="B15" s="193"/>
      <c r="C15" s="193"/>
      <c r="D15" s="193"/>
      <c r="E15" s="193"/>
      <c r="F15" s="193"/>
      <c r="G15" s="193"/>
      <c r="H15" s="193"/>
      <c r="I15" s="193"/>
      <c r="J15" s="193"/>
      <c r="K15" s="193"/>
      <c r="L15" s="193"/>
      <c r="M15" s="107"/>
      <c r="N15" s="107"/>
      <c r="O15" s="87"/>
      <c r="P15" s="108"/>
    </row>
    <row r="16" spans="1:17" ht="40.5" customHeight="1" thickBot="1">
      <c r="A16" s="417" t="s">
        <v>130</v>
      </c>
      <c r="B16" s="417"/>
      <c r="C16" s="417"/>
      <c r="D16" s="417"/>
      <c r="E16" s="417"/>
      <c r="F16" s="417"/>
      <c r="G16" s="417"/>
      <c r="H16" s="417"/>
      <c r="I16" s="417"/>
      <c r="J16" s="417"/>
      <c r="K16" s="417"/>
      <c r="L16" s="194"/>
      <c r="M16" s="195" t="s">
        <v>180</v>
      </c>
      <c r="N16" s="512">
        <f>SUM(L6:N11)</f>
        <v>0</v>
      </c>
      <c r="O16" s="512"/>
      <c r="P16" s="512"/>
      <c r="Q16" s="5"/>
    </row>
    <row r="17" spans="1:256" ht="22.5" customHeight="1" thickBot="1">
      <c r="A17" s="401" t="s">
        <v>132</v>
      </c>
      <c r="B17" s="401"/>
      <c r="C17" s="401"/>
      <c r="D17" s="401"/>
      <c r="E17" s="401"/>
      <c r="F17" s="401"/>
      <c r="G17" s="401"/>
      <c r="H17" s="401"/>
      <c r="I17" s="401"/>
      <c r="J17" s="401"/>
      <c r="K17" s="401"/>
      <c r="L17" s="401"/>
      <c r="M17" s="401"/>
      <c r="N17" s="401"/>
      <c r="O17" s="401"/>
      <c r="P17" s="401"/>
    </row>
    <row r="18" spans="1:256" ht="22.5" customHeight="1" thickBot="1">
      <c r="A18" s="401"/>
      <c r="B18" s="401"/>
      <c r="C18" s="401"/>
      <c r="D18" s="401"/>
      <c r="E18" s="401"/>
      <c r="F18" s="401"/>
      <c r="G18" s="401"/>
      <c r="H18" s="401"/>
      <c r="I18" s="401"/>
      <c r="J18" s="401"/>
      <c r="K18" s="401"/>
      <c r="L18" s="401"/>
      <c r="M18" s="401"/>
      <c r="N18" s="401"/>
      <c r="O18" s="401"/>
      <c r="P18" s="401"/>
    </row>
    <row r="19" spans="1:256" ht="22.5" customHeight="1" thickBot="1">
      <c r="A19" s="401"/>
      <c r="B19" s="401"/>
      <c r="C19" s="401"/>
      <c r="D19" s="401"/>
      <c r="E19" s="401"/>
      <c r="F19" s="401"/>
      <c r="G19" s="401"/>
      <c r="H19" s="401"/>
      <c r="I19" s="401"/>
      <c r="J19" s="401"/>
      <c r="K19" s="401"/>
      <c r="L19" s="401"/>
      <c r="M19" s="401"/>
      <c r="N19" s="401"/>
      <c r="O19" s="401"/>
      <c r="P19" s="401"/>
    </row>
    <row r="20" spans="1:256" ht="22.5" customHeight="1" thickBot="1">
      <c r="A20" s="401"/>
      <c r="B20" s="401"/>
      <c r="C20" s="401"/>
      <c r="D20" s="401"/>
      <c r="E20" s="401"/>
      <c r="F20" s="401"/>
      <c r="G20" s="401"/>
      <c r="H20" s="401"/>
      <c r="I20" s="401"/>
      <c r="J20" s="401"/>
      <c r="K20" s="401"/>
      <c r="L20" s="401"/>
      <c r="M20" s="401"/>
      <c r="N20" s="401"/>
      <c r="O20" s="401"/>
      <c r="P20" s="401"/>
    </row>
    <row r="21" spans="1:256" ht="22.5" customHeight="1" thickBot="1">
      <c r="A21" s="401"/>
      <c r="B21" s="401"/>
      <c r="C21" s="401"/>
      <c r="D21" s="401"/>
      <c r="E21" s="401"/>
      <c r="F21" s="401"/>
      <c r="G21" s="401"/>
      <c r="H21" s="401"/>
      <c r="I21" s="401"/>
      <c r="J21" s="401"/>
      <c r="K21" s="401"/>
      <c r="L21" s="401"/>
      <c r="M21" s="401"/>
      <c r="N21" s="401"/>
      <c r="O21" s="401"/>
      <c r="P21" s="401"/>
    </row>
    <row r="22" spans="1:256" ht="14.25" customHeight="1">
      <c r="A22" s="105"/>
      <c r="B22" s="106"/>
      <c r="C22" s="6"/>
      <c r="E22" s="6"/>
      <c r="F22" s="6"/>
      <c r="G22" s="4"/>
      <c r="H22" s="4"/>
      <c r="J22" s="105"/>
      <c r="K22" s="107"/>
      <c r="L22" s="107"/>
      <c r="M22" s="107"/>
      <c r="N22" s="107"/>
      <c r="O22" s="87"/>
      <c r="P22" s="108"/>
    </row>
    <row r="23" spans="1:256" ht="12" customHeight="1" thickBot="1">
      <c r="B23" s="44"/>
      <c r="C23" s="44"/>
      <c r="D23" s="44"/>
      <c r="E23" s="44"/>
      <c r="F23" s="44"/>
      <c r="G23" s="44"/>
      <c r="H23" s="44"/>
      <c r="I23" s="123"/>
      <c r="J23" s="123"/>
      <c r="K23" s="5"/>
    </row>
    <row r="24" spans="1:256" s="29" customFormat="1" ht="27" customHeight="1" thickBot="1">
      <c r="B24" s="124"/>
      <c r="C24" s="402" t="s">
        <v>21</v>
      </c>
      <c r="D24" s="402"/>
      <c r="E24" s="402"/>
      <c r="F24" s="402"/>
      <c r="G24" s="402"/>
      <c r="H24" s="402"/>
      <c r="I24" s="402"/>
      <c r="J24" s="402"/>
      <c r="K24" s="402"/>
      <c r="L24" s="125" t="s">
        <v>181</v>
      </c>
    </row>
    <row r="25" spans="1:256" ht="14.25" customHeight="1">
      <c r="A25" s="105"/>
      <c r="B25" s="106"/>
      <c r="C25" s="6"/>
      <c r="E25" s="6"/>
      <c r="F25" s="6"/>
      <c r="G25" s="4"/>
      <c r="I25" s="4"/>
      <c r="J25" s="105"/>
      <c r="K25" s="107"/>
      <c r="L25" s="107"/>
      <c r="M25" s="107"/>
      <c r="N25" s="107"/>
      <c r="O25" s="87"/>
      <c r="P25" s="108"/>
    </row>
    <row r="26" spans="1:256" ht="12" customHeight="1">
      <c r="B26" s="126"/>
      <c r="C26" s="127"/>
      <c r="D26" s="128"/>
      <c r="E26" s="128"/>
      <c r="F26" s="129"/>
      <c r="G26" s="129"/>
      <c r="I26" s="129"/>
      <c r="J26" s="5"/>
    </row>
    <row r="27" spans="1:256" s="124" customFormat="1" ht="27" customHeight="1">
      <c r="A27" s="130"/>
      <c r="B27" s="131" t="s">
        <v>134</v>
      </c>
      <c r="C27" s="132" t="s">
        <v>182</v>
      </c>
      <c r="D27" s="132" t="s">
        <v>183</v>
      </c>
      <c r="E27" s="133" t="s">
        <v>184</v>
      </c>
      <c r="G27" s="134"/>
      <c r="H27" s="135"/>
      <c r="I27" s="196"/>
      <c r="J27" s="196"/>
      <c r="K27" s="197"/>
      <c r="L27" s="198"/>
      <c r="M27" s="140"/>
    </row>
    <row r="28" spans="1:256" s="141" customFormat="1" ht="15.75" customHeight="1">
      <c r="B28" s="142" t="s">
        <v>139</v>
      </c>
      <c r="I28" s="143"/>
      <c r="K28" s="129"/>
      <c r="L28" s="129"/>
      <c r="M28" s="144"/>
    </row>
    <row r="29" spans="1:256" ht="15.75" customHeight="1">
      <c r="A29"/>
      <c r="B29" s="145"/>
      <c r="C29"/>
      <c r="D29"/>
      <c r="E29"/>
      <c r="F29"/>
      <c r="G29"/>
      <c r="H29"/>
      <c r="I29" s="143"/>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141" customFormat="1" ht="15.75" customHeight="1">
      <c r="B30" s="143" t="s">
        <v>142</v>
      </c>
      <c r="I30" s="143"/>
      <c r="K30" s="147"/>
      <c r="L30" s="129"/>
      <c r="M30" s="144"/>
    </row>
    <row r="31" spans="1:256" ht="14.25" customHeight="1">
      <c r="A31" s="105"/>
      <c r="B31" s="106"/>
      <c r="C31" s="6"/>
      <c r="E31" s="6"/>
      <c r="F31" s="6"/>
      <c r="G31" s="4"/>
      <c r="H31" s="4"/>
      <c r="J31" s="105"/>
      <c r="K31" s="107"/>
      <c r="L31" s="107"/>
      <c r="M31" s="107"/>
      <c r="N31" s="107"/>
      <c r="O31" s="87"/>
      <c r="P31" s="108"/>
    </row>
    <row r="32" spans="1:256" ht="15.75" customHeight="1">
      <c r="A32" s="19"/>
      <c r="C32" s="79"/>
      <c r="D32" s="79"/>
      <c r="E32" s="79"/>
      <c r="F32" s="5"/>
      <c r="G32" s="5"/>
      <c r="H32" s="5"/>
    </row>
    <row r="33" spans="1:16" ht="15.75" customHeight="1">
      <c r="A33" s="148" t="s">
        <v>143</v>
      </c>
      <c r="B33" s="78"/>
      <c r="C33" s="79"/>
      <c r="D33" s="79"/>
      <c r="E33" s="79"/>
      <c r="F33" s="79"/>
      <c r="G33" s="5"/>
      <c r="H33" s="5"/>
    </row>
    <row r="34" spans="1:16" ht="15.75" customHeight="1">
      <c r="A34" s="403" t="s">
        <v>185</v>
      </c>
      <c r="B34" s="403"/>
      <c r="C34" s="403"/>
      <c r="D34" s="403"/>
      <c r="E34" s="403"/>
      <c r="F34" s="403"/>
      <c r="G34" s="81"/>
      <c r="H34" s="5"/>
      <c r="J34" s="43"/>
    </row>
    <row r="35" spans="1:16" ht="15.75" customHeight="1">
      <c r="A35" s="19"/>
      <c r="C35" s="79"/>
      <c r="D35" s="79"/>
      <c r="E35" s="79"/>
      <c r="F35" s="5"/>
      <c r="G35" s="5"/>
      <c r="H35" s="5"/>
    </row>
    <row r="36" spans="1:16" s="141" customFormat="1" ht="15.75" customHeight="1">
      <c r="B36" s="146"/>
      <c r="C36" s="181"/>
      <c r="D36" s="182"/>
      <c r="E36" s="182"/>
      <c r="F36" s="146"/>
      <c r="G36" s="146"/>
      <c r="H36" s="183"/>
      <c r="I36" s="145"/>
      <c r="L36" s="129"/>
      <c r="M36" s="144"/>
    </row>
    <row r="37" spans="1:16" s="141" customFormat="1" ht="15.75" customHeight="1" thickBot="1">
      <c r="B37" s="149" t="s">
        <v>32</v>
      </c>
      <c r="C37" s="150" t="s">
        <v>186</v>
      </c>
      <c r="D37" s="1"/>
      <c r="E37" s="1"/>
      <c r="F37" s="1"/>
      <c r="G37" s="1"/>
      <c r="H37" s="1"/>
      <c r="I37" s="6"/>
      <c r="J37" s="1"/>
      <c r="L37" s="129"/>
      <c r="M37" s="144"/>
    </row>
    <row r="38" spans="1:16" ht="38.15" customHeight="1">
      <c r="B38" s="151" t="s">
        <v>24</v>
      </c>
      <c r="C38" s="411" t="s">
        <v>65</v>
      </c>
      <c r="D38" s="412"/>
      <c r="E38" s="412"/>
      <c r="F38" s="412"/>
      <c r="G38" s="412"/>
      <c r="H38" s="412"/>
      <c r="I38" s="412"/>
      <c r="J38" s="412"/>
      <c r="K38" s="412"/>
      <c r="L38" s="412"/>
      <c r="M38" s="412"/>
      <c r="N38" s="412"/>
      <c r="O38" s="413"/>
    </row>
    <row r="39" spans="1:16" ht="38.15" customHeight="1">
      <c r="B39" s="152" t="s">
        <v>26</v>
      </c>
      <c r="C39" s="404"/>
      <c r="D39" s="405"/>
      <c r="E39" s="405"/>
      <c r="F39" s="405"/>
      <c r="G39" s="153" t="s">
        <v>147</v>
      </c>
      <c r="H39" s="405"/>
      <c r="I39" s="405"/>
      <c r="J39" s="405"/>
      <c r="K39" s="405"/>
      <c r="L39" s="405"/>
      <c r="M39" s="405"/>
      <c r="N39" s="405"/>
      <c r="O39" s="406"/>
    </row>
    <row r="40" spans="1:16" ht="38.15" customHeight="1">
      <c r="B40" s="152" t="s">
        <v>148</v>
      </c>
      <c r="C40" s="375"/>
      <c r="D40" s="376"/>
      <c r="E40" s="376"/>
      <c r="F40" s="154" t="s">
        <v>149</v>
      </c>
      <c r="G40" s="155" t="s">
        <v>187</v>
      </c>
      <c r="H40" s="377"/>
      <c r="I40" s="378"/>
      <c r="J40" s="378"/>
      <c r="K40" s="378"/>
      <c r="L40" s="378"/>
      <c r="M40" s="378"/>
      <c r="N40" s="378"/>
      <c r="O40" s="379"/>
      <c r="P40" s="156"/>
    </row>
    <row r="41" spans="1:16" ht="38.15" customHeight="1" thickBot="1">
      <c r="B41" s="157" t="s">
        <v>30</v>
      </c>
      <c r="C41" s="380"/>
      <c r="D41" s="381"/>
      <c r="E41" s="381"/>
      <c r="F41" s="382"/>
      <c r="G41" s="158" t="s">
        <v>31</v>
      </c>
      <c r="H41" s="380"/>
      <c r="I41" s="381"/>
      <c r="J41" s="381"/>
      <c r="K41" s="381"/>
      <c r="L41" s="381"/>
      <c r="M41" s="381"/>
      <c r="N41" s="381"/>
      <c r="O41" s="383"/>
    </row>
    <row r="42" spans="1:16" ht="21" customHeight="1">
      <c r="B42" s="57" t="s">
        <v>67</v>
      </c>
      <c r="F42" s="58"/>
    </row>
    <row r="43" spans="1:16" ht="28.5" customHeight="1" thickBot="1">
      <c r="B43" s="148" t="s">
        <v>188</v>
      </c>
      <c r="C43" s="159"/>
      <c r="D43" s="64"/>
      <c r="E43" s="5"/>
      <c r="F43" s="5"/>
      <c r="G43" s="5"/>
      <c r="H43" s="65"/>
      <c r="K43" s="5"/>
      <c r="L43" s="105"/>
      <c r="M43" s="501"/>
      <c r="N43" s="501"/>
      <c r="O43" s="501"/>
      <c r="P43" s="5"/>
    </row>
    <row r="44" spans="1:16" ht="12.5" thickBot="1">
      <c r="B44" s="513" t="s">
        <v>24</v>
      </c>
      <c r="C44" s="514" t="s">
        <v>189</v>
      </c>
      <c r="D44" s="514"/>
      <c r="E44" s="514"/>
      <c r="F44" s="514"/>
      <c r="G44" s="514"/>
      <c r="H44" s="514"/>
      <c r="I44" s="514"/>
      <c r="J44" s="514"/>
      <c r="K44" s="514"/>
      <c r="L44" s="514"/>
      <c r="M44" s="514"/>
      <c r="N44" s="514"/>
      <c r="O44" s="514"/>
      <c r="P44" s="5"/>
    </row>
    <row r="45" spans="1:16" ht="27" customHeight="1">
      <c r="B45" s="513"/>
      <c r="C45" s="515" t="s">
        <v>190</v>
      </c>
      <c r="D45" s="516"/>
      <c r="E45" s="516"/>
      <c r="F45" s="516"/>
      <c r="G45" s="516"/>
      <c r="H45" s="516"/>
      <c r="I45" s="516"/>
      <c r="J45" s="516"/>
      <c r="K45" s="516"/>
      <c r="L45" s="516"/>
      <c r="M45" s="516"/>
      <c r="N45" s="516"/>
      <c r="O45" s="517"/>
    </row>
    <row r="46" spans="1:16" ht="16.5">
      <c r="B46" s="502" t="s">
        <v>26</v>
      </c>
      <c r="C46" s="199" t="s">
        <v>191</v>
      </c>
      <c r="D46" s="200"/>
      <c r="E46" s="201"/>
      <c r="F46" s="202"/>
      <c r="G46" s="203"/>
      <c r="H46" s="503" t="s">
        <v>192</v>
      </c>
      <c r="I46" s="504"/>
      <c r="J46" s="504"/>
      <c r="K46" s="504"/>
      <c r="L46" s="504"/>
      <c r="M46" s="504" t="s">
        <v>193</v>
      </c>
      <c r="N46" s="504"/>
      <c r="O46" s="507"/>
    </row>
    <row r="47" spans="1:16" ht="27" customHeight="1">
      <c r="B47" s="502"/>
      <c r="C47" s="510"/>
      <c r="D47" s="500"/>
      <c r="E47" s="500"/>
      <c r="F47" s="500"/>
      <c r="G47" s="500"/>
      <c r="H47" s="505"/>
      <c r="I47" s="506"/>
      <c r="J47" s="506"/>
      <c r="K47" s="506"/>
      <c r="L47" s="506"/>
      <c r="M47" s="508"/>
      <c r="N47" s="508"/>
      <c r="O47" s="509"/>
    </row>
    <row r="48" spans="1:16" ht="27" customHeight="1">
      <c r="B48" s="204" t="s">
        <v>194</v>
      </c>
      <c r="C48" s="492"/>
      <c r="D48" s="493"/>
      <c r="E48" s="493"/>
      <c r="F48" s="494"/>
      <c r="G48" s="138" t="s">
        <v>28</v>
      </c>
      <c r="H48" s="499"/>
      <c r="I48" s="500"/>
      <c r="J48" s="500"/>
      <c r="K48" s="500"/>
      <c r="L48" s="500"/>
      <c r="M48" s="205" t="s">
        <v>195</v>
      </c>
      <c r="N48" s="206"/>
      <c r="O48" s="207"/>
      <c r="P48" s="156"/>
    </row>
    <row r="49" spans="1:16" ht="27" customHeight="1">
      <c r="B49" s="208" t="s">
        <v>30</v>
      </c>
      <c r="C49" s="492"/>
      <c r="D49" s="493"/>
      <c r="E49" s="493"/>
      <c r="F49" s="494"/>
      <c r="G49" s="209" t="s">
        <v>31</v>
      </c>
      <c r="H49" s="492"/>
      <c r="I49" s="493"/>
      <c r="J49" s="493"/>
      <c r="K49" s="494"/>
      <c r="L49" s="210"/>
      <c r="M49" s="210"/>
      <c r="N49" s="210"/>
      <c r="O49" s="211"/>
    </row>
    <row r="50" spans="1:16" ht="27" customHeight="1" thickBot="1">
      <c r="B50" s="212" t="s">
        <v>29</v>
      </c>
      <c r="C50" s="495"/>
      <c r="D50" s="496"/>
      <c r="E50" s="496"/>
      <c r="F50" s="496"/>
      <c r="G50" s="496"/>
      <c r="H50" s="496"/>
      <c r="I50" s="496"/>
      <c r="J50" s="496"/>
      <c r="K50" s="496"/>
      <c r="L50" s="496"/>
      <c r="M50" s="496"/>
      <c r="N50" s="496"/>
      <c r="O50" s="497"/>
    </row>
    <row r="52" spans="1:16">
      <c r="M52" s="5"/>
    </row>
    <row r="53" spans="1:16" ht="11.25" customHeight="1" thickBot="1"/>
    <row r="54" spans="1:16" ht="28.5" customHeight="1" thickBot="1">
      <c r="B54" s="148" t="s">
        <v>35</v>
      </c>
      <c r="C54" s="159" t="s">
        <v>196</v>
      </c>
      <c r="D54" s="64"/>
      <c r="E54" s="5"/>
      <c r="F54" s="5"/>
      <c r="G54" s="5"/>
      <c r="H54" s="65"/>
      <c r="L54" s="213" t="s">
        <v>36</v>
      </c>
      <c r="M54" s="498"/>
      <c r="N54" s="498"/>
      <c r="O54" s="498"/>
    </row>
    <row r="55" spans="1:16" ht="38.15" customHeight="1">
      <c r="B55" s="151" t="s">
        <v>24</v>
      </c>
      <c r="C55" s="411" t="s">
        <v>197</v>
      </c>
      <c r="D55" s="412"/>
      <c r="E55" s="412"/>
      <c r="F55" s="412"/>
      <c r="G55" s="412"/>
      <c r="H55" s="412"/>
      <c r="I55" s="412"/>
      <c r="J55" s="412"/>
      <c r="K55" s="412"/>
      <c r="L55" s="412"/>
      <c r="M55" s="412"/>
      <c r="N55" s="412"/>
      <c r="O55" s="413"/>
    </row>
    <row r="56" spans="1:16" ht="38.15" customHeight="1">
      <c r="B56" s="152" t="s">
        <v>26</v>
      </c>
      <c r="C56" s="404"/>
      <c r="D56" s="405"/>
      <c r="E56" s="405"/>
      <c r="F56" s="405"/>
      <c r="G56" s="153" t="s">
        <v>147</v>
      </c>
      <c r="H56" s="405"/>
      <c r="I56" s="405"/>
      <c r="J56" s="405"/>
      <c r="K56" s="405"/>
      <c r="L56" s="405"/>
      <c r="M56" s="405"/>
      <c r="N56" s="405"/>
      <c r="O56" s="406"/>
    </row>
    <row r="57" spans="1:16" ht="38.15" customHeight="1">
      <c r="B57" s="152" t="s">
        <v>148</v>
      </c>
      <c r="C57" s="375"/>
      <c r="D57" s="376"/>
      <c r="E57" s="376"/>
      <c r="F57" s="154" t="s">
        <v>149</v>
      </c>
      <c r="G57" s="155" t="s">
        <v>198</v>
      </c>
      <c r="H57" s="377"/>
      <c r="I57" s="378"/>
      <c r="J57" s="378"/>
      <c r="K57" s="378"/>
      <c r="L57" s="378"/>
      <c r="M57" s="378"/>
      <c r="N57" s="378"/>
      <c r="O57" s="379"/>
      <c r="P57" s="156"/>
    </row>
    <row r="58" spans="1:16" ht="38.15" customHeight="1" thickBot="1">
      <c r="B58" s="157" t="s">
        <v>30</v>
      </c>
      <c r="C58" s="380"/>
      <c r="D58" s="381"/>
      <c r="E58" s="381"/>
      <c r="F58" s="382"/>
      <c r="G58" s="158" t="s">
        <v>31</v>
      </c>
      <c r="H58" s="380"/>
      <c r="I58" s="381"/>
      <c r="J58" s="381"/>
      <c r="K58" s="381"/>
      <c r="L58" s="381"/>
      <c r="M58" s="381"/>
      <c r="N58" s="381"/>
      <c r="O58" s="383"/>
    </row>
    <row r="59" spans="1:16" ht="21" customHeight="1">
      <c r="B59" s="57" t="s">
        <v>67</v>
      </c>
      <c r="F59" s="58"/>
    </row>
    <row r="61" spans="1:16" s="161" customFormat="1" ht="21" customHeight="1">
      <c r="A61" s="160" t="s">
        <v>199</v>
      </c>
      <c r="B61" s="73"/>
      <c r="C61" s="73"/>
      <c r="D61" s="73"/>
      <c r="E61" s="73"/>
      <c r="F61" s="73"/>
      <c r="G61" s="73"/>
      <c r="H61" s="1"/>
      <c r="I61" s="1"/>
    </row>
    <row r="62" spans="1:16" ht="13">
      <c r="A62" s="63"/>
      <c r="B62" s="65"/>
      <c r="C62" s="65"/>
      <c r="D62" s="214"/>
      <c r="E62" s="214"/>
      <c r="F62" s="214"/>
      <c r="G62" s="214"/>
      <c r="H62" s="214"/>
      <c r="I62" s="214"/>
    </row>
    <row r="63" spans="1:16" ht="15.75" customHeight="1">
      <c r="A63" s="162" t="s">
        <v>39</v>
      </c>
      <c r="B63" s="78"/>
      <c r="C63" s="79"/>
      <c r="D63" s="79"/>
      <c r="E63" s="79"/>
      <c r="F63" s="79"/>
      <c r="G63" s="5"/>
      <c r="H63" s="5"/>
    </row>
    <row r="64" spans="1:16" ht="15.75" customHeight="1">
      <c r="A64" s="80" t="s">
        <v>302</v>
      </c>
      <c r="C64" s="80"/>
      <c r="D64" s="80"/>
      <c r="E64" s="80"/>
      <c r="F64" s="81"/>
      <c r="G64" s="81"/>
      <c r="H64" s="5"/>
      <c r="J64" s="43"/>
      <c r="M64"/>
    </row>
    <row r="65" spans="1:14" ht="15.75" customHeight="1">
      <c r="A65" s="79" t="s">
        <v>299</v>
      </c>
      <c r="C65" s="79"/>
      <c r="D65" s="79"/>
      <c r="E65" s="79"/>
      <c r="F65" s="5"/>
      <c r="G65" s="5"/>
      <c r="H65" s="5"/>
    </row>
    <row r="66" spans="1:14" ht="15.75" customHeight="1">
      <c r="A66" s="80"/>
      <c r="C66" s="80"/>
      <c r="D66" s="80"/>
      <c r="E66" s="80"/>
      <c r="F66" s="81"/>
      <c r="G66" s="81"/>
      <c r="H66" s="5"/>
      <c r="J66" s="43"/>
      <c r="N66"/>
    </row>
    <row r="67" spans="1:14" ht="15.75" customHeight="1">
      <c r="A67" s="79"/>
      <c r="C67" s="79"/>
      <c r="D67" s="79"/>
      <c r="E67" s="79"/>
      <c r="F67" s="5"/>
      <c r="G67" s="5"/>
      <c r="H67" s="5"/>
    </row>
  </sheetData>
  <sheetProtection algorithmName="SHA-512" hashValue="R33J0WdgYrfe1uFoE2rLuBLBV67halnQXEYWyQFDrFUIGzVuUBUrLZw0oIqrdLTFBRSokegPeX67YbqsWGTS8g==" saltValue="+biUmp1n6+EGIT+OOpL4qA==" spinCount="100000" sheet="1" objects="1" scenarios="1"/>
  <mergeCells count="57">
    <mergeCell ref="B9:C9"/>
    <mergeCell ref="D9:I9"/>
    <mergeCell ref="L9:N9"/>
    <mergeCell ref="C48:F48"/>
    <mergeCell ref="H48:L48"/>
    <mergeCell ref="M43:O43"/>
    <mergeCell ref="B46:B47"/>
    <mergeCell ref="H46:L47"/>
    <mergeCell ref="M46:O47"/>
    <mergeCell ref="C47:G47"/>
    <mergeCell ref="B12:O12"/>
    <mergeCell ref="A16:K16"/>
    <mergeCell ref="N16:P16"/>
    <mergeCell ref="B44:B45"/>
    <mergeCell ref="C44:O44"/>
    <mergeCell ref="C45:O45"/>
    <mergeCell ref="C57:E57"/>
    <mergeCell ref="H57:O57"/>
    <mergeCell ref="C58:F58"/>
    <mergeCell ref="H58:O58"/>
    <mergeCell ref="C49:F49"/>
    <mergeCell ref="H49:K49"/>
    <mergeCell ref="C50:O50"/>
    <mergeCell ref="M54:O54"/>
    <mergeCell ref="C55:O55"/>
    <mergeCell ref="C56:F56"/>
    <mergeCell ref="H56:O56"/>
    <mergeCell ref="C40:E40"/>
    <mergeCell ref="H40:O40"/>
    <mergeCell ref="C41:F41"/>
    <mergeCell ref="H41:O41"/>
    <mergeCell ref="B10:C10"/>
    <mergeCell ref="D10:I10"/>
    <mergeCell ref="L10:N10"/>
    <mergeCell ref="B11:C11"/>
    <mergeCell ref="D11:I11"/>
    <mergeCell ref="L11:N11"/>
    <mergeCell ref="A17:P21"/>
    <mergeCell ref="C24:K24"/>
    <mergeCell ref="A34:F34"/>
    <mergeCell ref="C38:O38"/>
    <mergeCell ref="C39:F39"/>
    <mergeCell ref="H39:O39"/>
    <mergeCell ref="B7:C7"/>
    <mergeCell ref="D7:I7"/>
    <mergeCell ref="L7:N7"/>
    <mergeCell ref="B8:C8"/>
    <mergeCell ref="D8:I8"/>
    <mergeCell ref="L8:N8"/>
    <mergeCell ref="B6:C6"/>
    <mergeCell ref="D6:H6"/>
    <mergeCell ref="L6:N6"/>
    <mergeCell ref="B1:P1"/>
    <mergeCell ref="B2:J2"/>
    <mergeCell ref="B5:C5"/>
    <mergeCell ref="D5:I5"/>
    <mergeCell ref="L5:N5"/>
  </mergeCells>
  <phoneticPr fontId="6"/>
  <hyperlinks>
    <hyperlink ref="A34" r:id="rId1" location="level" xr:uid="{00000000-0004-0000-0700-000000000000}"/>
  </hyperlinks>
  <pageMargins left="0.19685039370078741" right="0.27559055118110237" top="0" bottom="0" header="0.51181102362204722" footer="0.51181102362204722"/>
  <pageSetup paperSize="9" scale="50" firstPageNumber="0" orientation="portrait"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MIRACLE LINUX ｻﾎﾟｰﾄ購入申込書</vt:lpstr>
      <vt:lpstr>MIRACLE LINUX ｻﾎﾟｰﾄ購入申込書 _MLV7</vt:lpstr>
      <vt:lpstr>MIRACLE LINUX ｻﾎﾟｰﾄ購入申込書 _ML8</vt:lpstr>
      <vt:lpstr>Linuxｱﾄﾞﾊﾞｲｻﾞﾘｰ購入申込書</vt:lpstr>
      <vt:lpstr>Linuxｾｷｭﾘﾃｨｰ・ｴﾝﾀｰﾌﾟﾗｲｽﾞ購入申込書</vt:lpstr>
      <vt:lpstr>MIRACLE ZBXｻﾎﾟｰﾄ申込書</vt:lpstr>
      <vt:lpstr>MIRACLE ZBX VA ｻﾌﾞｽｸﾘﾌﾟｼｮﾝ申込書 </vt:lpstr>
      <vt:lpstr>HatoholEnterpriseｻﾎﾟｰﾄ申込書</vt:lpstr>
      <vt:lpstr>ZBX統合監視サーバ申込書</vt:lpstr>
      <vt:lpstr>MIRACLE MH for SNMPｻﾎﾟｰﾄ申込書 </vt:lpstr>
      <vt:lpstr>MCP+FailSafeｻﾎﾟｰﾄ購入申込書</vt:lpstr>
      <vt:lpstr>MVS_Support申込書</vt:lpstr>
      <vt:lpstr>HatoholEnterpriseｻﾎﾟｰﾄ申込書!Print_Area</vt:lpstr>
      <vt:lpstr>Linuxｱﾄﾞﾊﾞｲｻﾞﾘｰ購入申込書!Print_Area</vt:lpstr>
      <vt:lpstr>Linuxｾｷｭﾘﾃｨｰ・ｴﾝﾀｰﾌﾟﾗｲｽﾞ購入申込書!Print_Area</vt:lpstr>
      <vt:lpstr>'MCP+FailSafeｻﾎﾟｰﾄ購入申込書'!Print_Area</vt:lpstr>
      <vt:lpstr>'MIRACLE LINUX ｻﾎﾟｰﾄ購入申込書'!Print_Area</vt:lpstr>
      <vt:lpstr>'MIRACLE LINUX ｻﾎﾟｰﾄ購入申込書 _ML8'!Print_Area</vt:lpstr>
      <vt:lpstr>'MIRACLE LINUX ｻﾎﾟｰﾄ購入申込書 _MLV7'!Print_Area</vt:lpstr>
      <vt:lpstr>'MIRACLE MH for SNMPｻﾎﾟｰﾄ申込書 '!Print_Area</vt:lpstr>
      <vt:lpstr>'MIRACLE ZBX VA ｻﾌﾞｽｸﾘﾌﾟｼｮﾝ申込書 '!Print_Area</vt:lpstr>
      <vt:lpstr>'MIRACLE ZBXｻﾎﾟｰﾄ申込書'!Print_Area</vt:lpstr>
      <vt:lpstr>MVS_Support申込書!Print_Area</vt:lpstr>
      <vt:lpstr>ZBX統合監視サーバ申込書!Print_Area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hzktokuda</dc:creator>
  <cp:lastModifiedBy>佐々木 由紀</cp:lastModifiedBy>
  <cp:lastPrinted>2020-04-08T02:36:41Z</cp:lastPrinted>
  <dcterms:created xsi:type="dcterms:W3CDTF">2018-01-23T00:41:44Z</dcterms:created>
  <dcterms:modified xsi:type="dcterms:W3CDTF">2020-04-21T07:52:25Z</dcterms:modified>
</cp:coreProperties>
</file>