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ool\admin\operation\★smilesvr_data\public\☆業務☆\②注文書\"/>
    </mc:Choice>
  </mc:AlternateContent>
  <xr:revisionPtr revIDLastSave="0" documentId="8_{D6F4630D-B938-4F14-B93E-0B5528C04F0F}" xr6:coauthVersionLast="47" xr6:coauthVersionMax="47" xr10:uidLastSave="{00000000-0000-0000-0000-000000000000}"/>
  <bookViews>
    <workbookView xWindow="-120" yWindow="-120" windowWidth="29040" windowHeight="15720" tabRatio="722" xr2:uid="{00000000-000D-0000-FFFF-FFFF00000000}"/>
  </bookViews>
  <sheets>
    <sheet name="MIRACLE LINUX ｻﾎﾟｰﾄ購入申込書" sheetId="1" r:id="rId1"/>
    <sheet name="MIRACLE LINUX ｻﾎﾟｰﾄ購入申込書 _MLV7" sheetId="2" r:id="rId2"/>
    <sheet name="MIRACLE LINUX ｻﾎﾟｰﾄ購入申込書 _ML8" sheetId="16" r:id="rId3"/>
    <sheet name="MIRACLE LINUX ｻﾎﾟｰﾄ購入申込書 _ML9" sheetId="19" r:id="rId4"/>
    <sheet name="Linuxｱﾄﾞﾊﾞｲｻﾞﾘｰ購入申込書" sheetId="3" r:id="rId5"/>
    <sheet name="Linuxｾｷｭﾘﾃｨｰ・ｴﾝﾀｰﾌﾟﾗｲｽﾞ購入申込書" sheetId="4" r:id="rId6"/>
    <sheet name="AlmaLinux サポート購入申込書" sheetId="20" r:id="rId7"/>
    <sheet name="Linuxライブパッチサービス サポート購入申込書" sheetId="24" r:id="rId8"/>
    <sheet name="CentOS延長サポートLITE サポート購入申込書" sheetId="21" r:id="rId9"/>
    <sheet name="CentOS7延長サポートLITEキャンペーンｻﾎﾟｰﾄ申込書" sheetId="23" r:id="rId10"/>
    <sheet name="MIRACLE ZBXｻﾎﾟｰﾄ申込書" sheetId="6" r:id="rId11"/>
    <sheet name="MIRACLE ZBX VA ｻﾌﾞｽｸﾘﾌﾟｼｮﾝ申込書" sheetId="15" r:id="rId12"/>
    <sheet name="MIRACLE統合ビューア_MIRACLEMH申込書" sheetId="22" r:id="rId13"/>
    <sheet name="MLV7MCP+MLV7FailSafeｻﾎﾟｰﾄ購入申込書" sheetId="11" r:id="rId14"/>
    <sheet name="ML8MCP ｻﾎﾟｰﾄ購入 " sheetId="17" r:id="rId15"/>
    <sheet name="ML8HA MIRACLE FailSafeｻﾎﾟｰﾄ購入 " sheetId="18" r:id="rId16"/>
  </sheets>
  <definedNames>
    <definedName name="_xlnm.Database" localSheetId="11">#REF!</definedName>
    <definedName name="_xlnm.Database" localSheetId="15">#REF!</definedName>
    <definedName name="_xlnm.Database" localSheetId="14">#REF!</definedName>
    <definedName name="_xlnm.Database" localSheetId="13">#REF!</definedName>
    <definedName name="_xlnm.Database">#REF!</definedName>
    <definedName name="Excel_BuiltIn_Database" localSheetId="6">#REF!</definedName>
    <definedName name="Excel_BuiltIn_Database" localSheetId="9">#REF!</definedName>
    <definedName name="Excel_BuiltIn_Database" localSheetId="8">#REF!</definedName>
    <definedName name="Excel_BuiltIn_Database" localSheetId="4">#REF!</definedName>
    <definedName name="Excel_BuiltIn_Database" localSheetId="5">#REF!</definedName>
    <definedName name="Excel_BuiltIn_Database" localSheetId="7">#REF!</definedName>
    <definedName name="Excel_BuiltIn_Database" localSheetId="0">#REF!</definedName>
    <definedName name="Excel_BuiltIn_Database" localSheetId="2">#REF!</definedName>
    <definedName name="Excel_BuiltIn_Database" localSheetId="3">#REF!</definedName>
    <definedName name="Excel_BuiltIn_Database" localSheetId="1">#REF!</definedName>
    <definedName name="Excel_BuiltIn_Database" localSheetId="11">#REF!</definedName>
    <definedName name="Excel_BuiltIn_Database" localSheetId="10">#REF!</definedName>
    <definedName name="Excel_BuiltIn_Database" localSheetId="12">#REF!</definedName>
    <definedName name="Excel_BuiltIn_Database">#REF!</definedName>
    <definedName name="HTML1_1">"'[ﾌﾟﾗｯﾄﾌｫﾑ.XLS]プラットフォーム 変更分'!$A$1:$G$16"</definedName>
    <definedName name="HTML1_10">""</definedName>
    <definedName name="HTML1_11">1</definedName>
    <definedName name="HTML1_12">"C:\My Documents\変更h_w.htm"</definedName>
    <definedName name="HTML1_2">1</definedName>
    <definedName name="HTML1_3">""</definedName>
    <definedName name="HTML1_4">""</definedName>
    <definedName name="HTML1_5">""</definedName>
    <definedName name="HTML1_6">-4146</definedName>
    <definedName name="HTML1_7">-4146</definedName>
    <definedName name="HTML1_8">""</definedName>
    <definedName name="HTML1_9">""</definedName>
    <definedName name="HTML2_1">"'[ﾌﾟﾗｯﾄﾌｫﾑ.XLS]プラットフォーム 変更分'!$A$1:$G$19"</definedName>
    <definedName name="HTML2_10">""</definedName>
    <definedName name="HTML2_11">1</definedName>
    <definedName name="HTML2_12">"C:\My Documents\変更h_w.htm"</definedName>
    <definedName name="HTML2_2">1</definedName>
    <definedName name="HTML2_3">""</definedName>
    <definedName name="HTML2_4">""</definedName>
    <definedName name="HTML2_5">""</definedName>
    <definedName name="HTML2_6">-4146</definedName>
    <definedName name="HTML2_7">-4146</definedName>
    <definedName name="HTML2_8">""</definedName>
    <definedName name="HTML2_9">""</definedName>
    <definedName name="HTML3_1">"[ﾌﾟﾗｯﾄﾌｫﾑ.XLS]プラットフォーム!$A$1:$G$1656"</definedName>
    <definedName name="HTML3_10">""</definedName>
    <definedName name="HTML3_11">1</definedName>
    <definedName name="HTML3_12">"C:\My Documents\h_wMIN.htm"</definedName>
    <definedName name="HTML3_2">1</definedName>
    <definedName name="HTML3_3">""</definedName>
    <definedName name="HTML3_4">""</definedName>
    <definedName name="HTML3_5">""</definedName>
    <definedName name="HTML3_6">-4146</definedName>
    <definedName name="HTML3_7">-4146</definedName>
    <definedName name="HTML3_8">""</definedName>
    <definedName name="HTML3_9">""</definedName>
    <definedName name="HTMLCount">3</definedName>
    <definedName name="_xlnm.Print_Area" localSheetId="6">'AlmaLinux サポート購入申込書'!$A$1:$J$59</definedName>
    <definedName name="_xlnm.Print_Area" localSheetId="9">CentOS7延長サポートLITEキャンペーンｻﾎﾟｰﾄ申込書!$A$1:$J$55</definedName>
    <definedName name="_xlnm.Print_Area" localSheetId="8">'CentOS延長サポートLITE サポート購入申込書'!$A$1:$J$60</definedName>
    <definedName name="_xlnm.Print_Area" localSheetId="4">Linuxｱﾄﾞﾊﾞｲｻﾞﾘｰ購入申込書!$A$1:$J$55</definedName>
    <definedName name="_xlnm.Print_Area" localSheetId="5">Linuxｾｷｭﾘﾃｨｰ・ｴﾝﾀｰﾌﾟﾗｲｽﾞ購入申込書!$A$1:$J$54</definedName>
    <definedName name="_xlnm.Print_Area" localSheetId="7">'Linuxライブパッチサービス サポート購入申込書'!$A$1:$J$52</definedName>
    <definedName name="_xlnm.Print_Area" localSheetId="0">'MIRACLE LINUX ｻﾎﾟｰﾄ購入申込書'!$A$1:$J$51</definedName>
    <definedName name="_xlnm.Print_Area" localSheetId="2">'MIRACLE LINUX ｻﾎﾟｰﾄ購入申込書 _ML8'!$A$1:$J$64</definedName>
    <definedName name="_xlnm.Print_Area" localSheetId="3">'MIRACLE LINUX ｻﾎﾟｰﾄ購入申込書 _ML9'!$A$1:$J$64</definedName>
    <definedName name="_xlnm.Print_Area" localSheetId="1">'MIRACLE LINUX ｻﾎﾟｰﾄ購入申込書 _MLV7'!$A$1:$J$62</definedName>
    <definedName name="_xlnm.Print_Area" localSheetId="11">'MIRACLE ZBX VA ｻﾌﾞｽｸﾘﾌﾟｼｮﾝ申込書'!$A$1:$O$64</definedName>
    <definedName name="_xlnm.Print_Area" localSheetId="10">'MIRACLE ZBXｻﾎﾟｰﾄ申込書'!$A$1:$O$61</definedName>
    <definedName name="_xlnm.Print_Area" localSheetId="12">MIRACLE統合ビューア_MIRACLEMH申込書!$A$1:$O$56</definedName>
    <definedName name="_xlnm.Print_Area" localSheetId="15">'ML8HA MIRACLE FailSafeｻﾎﾟｰﾄ購入 '!$A$1:$P$71</definedName>
    <definedName name="_xlnm.Print_Area" localSheetId="14">'ML8MCP ｻﾎﾟｰﾄ購入 '!$A$1:$P$79</definedName>
    <definedName name="_xlnm.Print_Area" localSheetId="13">'MLV7MCP+MLV7FailSafeｻﾎﾟｰﾄ購入申込書'!$A$1:$P$61</definedName>
    <definedName name="qqqq" localSheetId="11">#REF!</definedName>
    <definedName name="qqq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5" l="1"/>
  <c r="M7" i="15"/>
  <c r="M13" i="22"/>
  <c r="M12" i="22"/>
  <c r="M6" i="22"/>
  <c r="M11" i="22"/>
  <c r="M8" i="22"/>
  <c r="M7" i="22"/>
  <c r="M12" i="15"/>
  <c r="M11" i="15"/>
  <c r="M13" i="15"/>
  <c r="M14" i="15"/>
  <c r="M10" i="15"/>
  <c r="M20" i="6" l="1"/>
  <c r="M11" i="6"/>
  <c r="M9" i="15"/>
  <c r="M14" i="6"/>
  <c r="M13" i="6"/>
  <c r="M12" i="6"/>
  <c r="M7" i="6"/>
  <c r="M6" i="6"/>
  <c r="N3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6" i="17"/>
  <c r="N10" i="18"/>
  <c r="N11" i="18"/>
  <c r="N12" i="18"/>
  <c r="N13" i="18"/>
  <c r="N14" i="18"/>
  <c r="N15" i="18"/>
  <c r="N16" i="18"/>
  <c r="N17" i="18"/>
  <c r="N18" i="18"/>
  <c r="N19" i="18"/>
  <c r="N20" i="18"/>
  <c r="N21" i="18"/>
  <c r="N22" i="18"/>
  <c r="N23" i="18"/>
  <c r="N24" i="18"/>
  <c r="N25" i="18"/>
  <c r="N26" i="18"/>
  <c r="N27" i="18"/>
  <c r="N28" i="18"/>
  <c r="N9" i="18" l="1"/>
  <c r="N8" i="18"/>
  <c r="N7" i="18"/>
  <c r="N6" i="18"/>
  <c r="N5" i="18"/>
  <c r="N31" i="18" l="1"/>
  <c r="N5" i="17"/>
  <c r="N39" i="17" s="1"/>
  <c r="M6" i="15" l="1"/>
  <c r="M8" i="15"/>
  <c r="M8" i="6" l="1"/>
  <c r="M9" i="6"/>
  <c r="M10" i="6"/>
  <c r="N19" i="11" l="1"/>
  <c r="N18" i="11"/>
  <c r="N17" i="11"/>
  <c r="N16" i="11"/>
  <c r="N12" i="11"/>
  <c r="N11" i="11"/>
  <c r="N10" i="11"/>
  <c r="N9" i="11"/>
  <c r="N8" i="11"/>
  <c r="N7" i="11"/>
  <c r="N6" i="11"/>
  <c r="N5" i="11"/>
  <c r="N21" i="11" l="1"/>
</calcChain>
</file>

<file path=xl/sharedStrings.xml><?xml version="1.0" encoding="utf-8"?>
<sst xmlns="http://schemas.openxmlformats.org/spreadsheetml/2006/main" count="1303" uniqueCount="510">
  <si>
    <t>MIRACLE LINUX　サポート購入申込書</t>
  </si>
  <si>
    <t>※この申込書はお客様控えとなりますので、大切に保管ください。</t>
  </si>
  <si>
    <t>年間サポート(MIRACLE LINUX)</t>
    <phoneticPr fontId="6"/>
  </si>
  <si>
    <t>製品番号</t>
    <rPh sb="0" eb="2">
      <t>セイヒン</t>
    </rPh>
    <rPh sb="2" eb="4">
      <t>バンゴウ</t>
    </rPh>
    <phoneticPr fontId="6"/>
  </si>
  <si>
    <t>製品名</t>
  </si>
  <si>
    <t>定価(税抜)</t>
  </si>
  <si>
    <t>本数</t>
  </si>
  <si>
    <t>MLSP001-01</t>
  </si>
  <si>
    <t>プロダクトサポート</t>
  </si>
  <si>
    <t>MLSU001-01</t>
  </si>
  <si>
    <t>アップデートサポート</t>
  </si>
  <si>
    <t>LINUXプラチナインシデントサポート</t>
  </si>
  <si>
    <t>LAPT001-01</t>
  </si>
  <si>
    <t>プラチナインシデントサポート(※1)</t>
  </si>
  <si>
    <t>サポート開始日：</t>
  </si>
  <si>
    <t>年</t>
    <phoneticPr fontId="3"/>
  </si>
  <si>
    <t>月</t>
    <phoneticPr fontId="3"/>
  </si>
  <si>
    <t>１　日</t>
    <phoneticPr fontId="3"/>
  </si>
  <si>
    <t>※サポート期間は開始日より一年間です。</t>
  </si>
  <si>
    <t>※製品と同時購入の場合は、記入の必要はありません。</t>
  </si>
  <si>
    <t>特記事項：</t>
  </si>
  <si>
    <t>全条項、及び上記にすべて同意します</t>
  </si>
  <si>
    <t>□</t>
  </si>
  <si>
    <t>エンドユーザー情報</t>
  </si>
  <si>
    <t>*住　所</t>
  </si>
  <si>
    <t>〒</t>
    <phoneticPr fontId="3"/>
  </si>
  <si>
    <t>*会社名</t>
  </si>
  <si>
    <t>部署名
(全角36文字）</t>
    <rPh sb="5" eb="7">
      <t>ゼンカク</t>
    </rPh>
    <rPh sb="9" eb="11">
      <t>モジ</t>
    </rPh>
    <phoneticPr fontId="3"/>
  </si>
  <si>
    <t>*担当者名</t>
  </si>
  <si>
    <t>*E-mail</t>
  </si>
  <si>
    <t>*電　話</t>
  </si>
  <si>
    <t>*ＦＡＸ　</t>
  </si>
  <si>
    <t>技術連絡先</t>
  </si>
  <si>
    <t>　□ エンドユーザーと同じ　　*サポート証書の納品先となります。</t>
    <phoneticPr fontId="3"/>
  </si>
  <si>
    <t>*必ずご記入下さい。</t>
    <phoneticPr fontId="3"/>
  </si>
  <si>
    <t>更新連絡先</t>
  </si>
  <si>
    <t>注文番号：</t>
  </si>
  <si>
    <t>サイバートラスト（株）では、個人情報保護法のもと、弊社のWebページにご案内しているないよう以外の目的に</t>
  </si>
  <si>
    <t>お客様の個人情報を利用しません。https://www.cybertrust.co.jp/corporate/privacy-policy.html</t>
    <phoneticPr fontId="6"/>
  </si>
  <si>
    <t>本製品ご購入に関するお問い合わせ先</t>
  </si>
  <si>
    <t>Asianux Server 7 == MIRACLE LINUX V7　Standard Pack (物理サーバでご利用の場合)</t>
    <phoneticPr fontId="6"/>
  </si>
  <si>
    <t>製品番号</t>
  </si>
  <si>
    <t>MLPKGSTD1</t>
    <phoneticPr fontId="6"/>
  </si>
  <si>
    <t>Asianux Server 7 == MIRACLE LINUX V7 Standard Pack 1年</t>
    <phoneticPr fontId="6"/>
  </si>
  <si>
    <t>MLPKGSTD3</t>
    <phoneticPr fontId="6"/>
  </si>
  <si>
    <t>Asianux Server 7 == MIRACLE LINUX V7 Standard Pack 3年</t>
    <phoneticPr fontId="6"/>
  </si>
  <si>
    <t>MLPKGSTD5</t>
    <phoneticPr fontId="6"/>
  </si>
  <si>
    <t>Asianux Server 7 == MIRACLE LINUX V7 Standard Pack 5年</t>
    <phoneticPr fontId="6"/>
  </si>
  <si>
    <t>Asianux Server 7 == MIRACLE LINUX V7　for VM Standard Pack (仮想サーバでご利用の場合)</t>
    <phoneticPr fontId="6"/>
  </si>
  <si>
    <t>MLPKGVMS1</t>
    <phoneticPr fontId="6"/>
  </si>
  <si>
    <t>Asianux Server 7 == MIRACLE LINUX V7 VM Standard Pack 1年</t>
    <phoneticPr fontId="6"/>
  </si>
  <si>
    <t>MLPKGVMS3</t>
    <phoneticPr fontId="6"/>
  </si>
  <si>
    <t>Asianux Server 7 == MIRACLE LINUX V7 VM Standard Pack 3年</t>
    <phoneticPr fontId="6"/>
  </si>
  <si>
    <t>MLPKGVMS5</t>
    <phoneticPr fontId="6"/>
  </si>
  <si>
    <t>Asianux Server 7 == MIRACLE LINUX V7 VM Standard Pack 5年</t>
    <phoneticPr fontId="6"/>
  </si>
  <si>
    <t>Asianux Server 7 for Cloud Standard  (クラウド環境でご利用の場合)</t>
    <phoneticPr fontId="6"/>
  </si>
  <si>
    <t>Asianux Server 7 for Cloud Standard サポート 1年</t>
    <phoneticPr fontId="6"/>
  </si>
  <si>
    <t>Asianux Server 7 for Cloud Standard サポート 3年</t>
    <phoneticPr fontId="6"/>
  </si>
  <si>
    <t>Asianux Server 7 for Cloud Standard サポート 5年</t>
    <phoneticPr fontId="6"/>
  </si>
  <si>
    <t>年</t>
  </si>
  <si>
    <t>月</t>
  </si>
  <si>
    <t>１　日</t>
  </si>
  <si>
    <t>〒</t>
    <phoneticPr fontId="6"/>
  </si>
  <si>
    <t>　□ エンドユーザーと同じ　　*サポート証書の納品先となります。</t>
    <phoneticPr fontId="6"/>
  </si>
  <si>
    <t>*必ずご記入下さい。</t>
  </si>
  <si>
    <t>年間サポート（MIRACLE LINUX）</t>
    <rPh sb="0" eb="2">
      <t>ネンカン</t>
    </rPh>
    <phoneticPr fontId="6"/>
  </si>
  <si>
    <t>定価</t>
  </si>
  <si>
    <t>LASP001-01</t>
  </si>
  <si>
    <t>Linuxアドバイザリー年間サポート(※1)</t>
  </si>
  <si>
    <t>LAIS003-01</t>
  </si>
  <si>
    <t>Linuxアドバイザリーインシデントサポート - 3インシデント(※1)</t>
  </si>
  <si>
    <t>LAIS010-01</t>
  </si>
  <si>
    <t>Linuxアドバイザリーインシデントサポート - 10インシデント(※1)</t>
  </si>
  <si>
    <t>Linuxプラチナインシデントサポート</t>
  </si>
  <si>
    <t>プラチナインシデントサポート(※2)</t>
  </si>
  <si>
    <t>〒</t>
    <phoneticPr fontId="6"/>
  </si>
  <si>
    <t>　□ エンドユーザーと同じ　　*サポート証書の納品先となります。</t>
    <phoneticPr fontId="6"/>
  </si>
  <si>
    <t>お客様の個人情報を利用しません。https://www.cybertrust.co.jp/corporate/privacy-policy.html</t>
    <phoneticPr fontId="6"/>
  </si>
  <si>
    <t>LINUXセキュリティサポート/エンタープライズサポート</t>
    <phoneticPr fontId="6"/>
  </si>
  <si>
    <t>LSSC01HA-01</t>
    <phoneticPr fontId="6"/>
  </si>
  <si>
    <t>Linuxセキュリティサポートfor　CentOS　1年</t>
    <phoneticPr fontId="6"/>
  </si>
  <si>
    <t>LESC01Y-01</t>
    <phoneticPr fontId="6"/>
  </si>
  <si>
    <t>Linuxエンタープライズサポートfor　CentOS 1年　（※1）</t>
    <phoneticPr fontId="6"/>
  </si>
  <si>
    <t>LESC03Y-01</t>
    <phoneticPr fontId="6"/>
  </si>
  <si>
    <t>Linuxエンタープライズサポートfor　CentOS 3年　（※1）</t>
    <phoneticPr fontId="6"/>
  </si>
  <si>
    <t>LESC05Y-01</t>
    <phoneticPr fontId="6"/>
  </si>
  <si>
    <t>Linuxエンタープライズサポートfor　CentOS 5年　（※1）</t>
    <phoneticPr fontId="6"/>
  </si>
  <si>
    <t>※1　提供単位　1インスタンス（物理環境）、もしくは２VM（仮想環境）</t>
    <rPh sb="3" eb="5">
      <t>テイキョウ</t>
    </rPh>
    <rPh sb="5" eb="7">
      <t>タンイ</t>
    </rPh>
    <rPh sb="16" eb="18">
      <t>ブツリ</t>
    </rPh>
    <rPh sb="18" eb="20">
      <t>カンキョウ</t>
    </rPh>
    <rPh sb="30" eb="32">
      <t>カソウ</t>
    </rPh>
    <rPh sb="32" eb="34">
      <t>カンキョウ</t>
    </rPh>
    <phoneticPr fontId="6"/>
  </si>
  <si>
    <t>年</t>
    <phoneticPr fontId="6"/>
  </si>
  <si>
    <t>MIRACLE ZBXサポート購入申込書</t>
  </si>
  <si>
    <t>金額</t>
  </si>
  <si>
    <t>合計金額（税抜）</t>
  </si>
  <si>
    <t>ZBST001-01</t>
    <phoneticPr fontId="6"/>
  </si>
  <si>
    <t>MIRACLE ZBX Virtual Appliance V3.0  500-999S※2</t>
  </si>
  <si>
    <t>初年度のサポートは必須となっております。　ご一読ください。</t>
  </si>
  <si>
    <t>□</t>
    <phoneticPr fontId="6"/>
  </si>
  <si>
    <t>サポート開始日</t>
  </si>
  <si>
    <t>月</t>
    <phoneticPr fontId="6"/>
  </si>
  <si>
    <t>1 日</t>
    <phoneticPr fontId="6"/>
  </si>
  <si>
    <t>　サポート年数</t>
  </si>
  <si>
    <t>※無記入の場合は１年となります。</t>
  </si>
  <si>
    <t>◆サポート開始は、1日開始になっております。</t>
  </si>
  <si>
    <t>◆サポート年数をご入力下さい。複数年契約　3年／4年／5年も扱っております。</t>
  </si>
  <si>
    <t>◆複数年を希望される場合は、年間サポート料金×年数分となります。</t>
  </si>
  <si>
    <t>◆更新の手続きは、サポート終了2ヶ月前に必要書類をお送りします。（次年度サポートは任意）</t>
  </si>
  <si>
    <t>サポートレベル詳細に関しましては下記をご参照下さい。</t>
  </si>
  <si>
    <t>https://www.miraclelinux.com/product-service/zabbix/support/menu/basic#level</t>
    <phoneticPr fontId="6"/>
  </si>
  <si>
    <t>*サポート証書の納品先になります。</t>
    <rPh sb="5" eb="7">
      <t>ショウショ</t>
    </rPh>
    <rPh sb="8" eb="10">
      <t>ノウヒン</t>
    </rPh>
    <rPh sb="10" eb="11">
      <t>サキ</t>
    </rPh>
    <phoneticPr fontId="6"/>
  </si>
  <si>
    <t>〒</t>
    <phoneticPr fontId="6"/>
  </si>
  <si>
    <t>部署名
（全角36文字）</t>
    <rPh sb="0" eb="2">
      <t>ブショ</t>
    </rPh>
    <rPh sb="2" eb="3">
      <t>メイ</t>
    </rPh>
    <phoneticPr fontId="6"/>
  </si>
  <si>
    <t>*担当者名</t>
    <rPh sb="1" eb="4">
      <t>タントウシャ</t>
    </rPh>
    <rPh sb="4" eb="5">
      <t>メイ</t>
    </rPh>
    <phoneticPr fontId="6"/>
  </si>
  <si>
    <t>様</t>
    <rPh sb="0" eb="1">
      <t>サマ</t>
    </rPh>
    <phoneticPr fontId="6"/>
  </si>
  <si>
    <t>*E-mail</t>
    <phoneticPr fontId="6"/>
  </si>
  <si>
    <t>注文番号：</t>
    <phoneticPr fontId="6"/>
  </si>
  <si>
    <t>*E-mail</t>
    <phoneticPr fontId="6"/>
  </si>
  <si>
    <t>サイバートラスト（株）では、個人情報保護法のもと、弊社のインターネットホームページにご案内している内容以外の目的にお客様の個人情報を利用しません。</t>
    <phoneticPr fontId="6"/>
  </si>
  <si>
    <t xml:space="preserve"> https://www.cybertrust.co.jp/corporate/privacy-policy.html</t>
    <phoneticPr fontId="3"/>
  </si>
  <si>
    <t>*サポート証書の納品先になります。</t>
    <phoneticPr fontId="6"/>
  </si>
  <si>
    <t>注文番号：</t>
    <phoneticPr fontId="6"/>
  </si>
  <si>
    <t>年</t>
    <rPh sb="0" eb="1">
      <t>ネン</t>
    </rPh>
    <phoneticPr fontId="6"/>
  </si>
  <si>
    <t>様</t>
  </si>
  <si>
    <t>MIRACLE CLUSTERPRO X HA　/　MIRACLE FailSafe　サポート購入申込書</t>
    <phoneticPr fontId="42"/>
  </si>
  <si>
    <t>※この申込書はお客様控えとなりますので、大切に保管ください。</t>
    <rPh sb="3" eb="6">
      <t>モウシコミショ</t>
    </rPh>
    <rPh sb="8" eb="10">
      <t>キャクサマ</t>
    </rPh>
    <rPh sb="10" eb="11">
      <t>ヒカ</t>
    </rPh>
    <rPh sb="20" eb="22">
      <t>タイセツ</t>
    </rPh>
    <rPh sb="23" eb="25">
      <t>ホカン</t>
    </rPh>
    <phoneticPr fontId="42"/>
  </si>
  <si>
    <t>MIRACLE CLUSTERPRO X 年間サポート</t>
    <phoneticPr fontId="42"/>
  </si>
  <si>
    <t>製品番号</t>
    <rPh sb="0" eb="2">
      <t>セイヒン</t>
    </rPh>
    <rPh sb="2" eb="4">
      <t>バンゴウ</t>
    </rPh>
    <phoneticPr fontId="42"/>
  </si>
  <si>
    <t>製品名</t>
    <rPh sb="0" eb="3">
      <t>セイヒンメイ</t>
    </rPh>
    <phoneticPr fontId="42"/>
  </si>
  <si>
    <t>定価(税抜)</t>
    <rPh sb="0" eb="2">
      <t>テイカ</t>
    </rPh>
    <phoneticPr fontId="42"/>
  </si>
  <si>
    <t>本数</t>
    <rPh sb="0" eb="2">
      <t>ホンスウ</t>
    </rPh>
    <phoneticPr fontId="42"/>
  </si>
  <si>
    <t>合計金額(税抜）</t>
    <rPh sb="0" eb="2">
      <t>ゴウケイ</t>
    </rPh>
    <rPh sb="2" eb="4">
      <t>キンガク</t>
    </rPh>
    <rPh sb="5" eb="6">
      <t>ゼイ</t>
    </rPh>
    <rPh sb="6" eb="7">
      <t>ヌ</t>
    </rPh>
    <phoneticPr fontId="42"/>
  </si>
  <si>
    <t>CPXBS001-01</t>
  </si>
  <si>
    <t>MIRACLE CLUSTERPRO X  　本体サポート[1cpu*2node]</t>
    <phoneticPr fontId="6"/>
  </si>
  <si>
    <t>CPXNA001-01</t>
  </si>
  <si>
    <t>MIRACLE CLUSTERPRO X   ノード追加サポート[1cpu*1node]</t>
    <phoneticPr fontId="6"/>
  </si>
  <si>
    <t>CPXCA001-01</t>
  </si>
  <si>
    <t>MIRACLE CLUSTERPRO X 　1CPUサポート[1cpu]</t>
  </si>
  <si>
    <t>CPXCA001-02</t>
  </si>
  <si>
    <t>MIRACLE CLUSTERPRO X 　2CPUサポート[2cpu]</t>
  </si>
  <si>
    <t>CPXRE001-01</t>
  </si>
  <si>
    <t>MIRACLE CLUSTERPRO X Replicator サポート[1node]</t>
  </si>
  <si>
    <t>CPXDR001-01</t>
    <phoneticPr fontId="42"/>
  </si>
  <si>
    <t>MIRACLE CLUSTERPRO X Replicator DR サポート[1node]</t>
    <phoneticPr fontId="42"/>
  </si>
  <si>
    <t>CPXMN001-01</t>
  </si>
  <si>
    <t>MIRACLE CLUSTERPRO X 監視オプションサポート[1node]</t>
  </si>
  <si>
    <t>CPXAS001-01</t>
  </si>
  <si>
    <t>MIRACLE CLUSTERPRO X Alert Service サポート[1node]</t>
  </si>
  <si>
    <t>MIRACLE CLUSTERPRO X HA /MIRACLE FailSafe　共通年間サポート</t>
    <phoneticPr fontId="42"/>
  </si>
  <si>
    <t>ML01607-01S</t>
    <phoneticPr fontId="42"/>
  </si>
  <si>
    <t xml:space="preserve">MIRACLE CLUSTERPRO X HA サポート[1cpu] </t>
    <phoneticPr fontId="6"/>
  </si>
  <si>
    <t>ML01610-01S</t>
    <phoneticPr fontId="42"/>
  </si>
  <si>
    <t xml:space="preserve">MIRACLE CLUSTERPRO X HA サポート[2cpu] </t>
    <phoneticPr fontId="6"/>
  </si>
  <si>
    <t>ML02000-01S</t>
    <phoneticPr fontId="6"/>
  </si>
  <si>
    <t>MIRACLE CLUSTERPRO  X HA 1CPU追加オプションサポート</t>
    <phoneticPr fontId="6"/>
  </si>
  <si>
    <t>MLMFAM-01</t>
    <phoneticPr fontId="42"/>
  </si>
  <si>
    <t>Add-on Monitor Option サポート</t>
  </si>
  <si>
    <t>初年度のサポートは必須となっております。　ご一読ください。</t>
    <phoneticPr fontId="42"/>
  </si>
  <si>
    <t>合計金額(年額)</t>
    <rPh sb="0" eb="2">
      <t>ゴウケイ</t>
    </rPh>
    <rPh sb="2" eb="4">
      <t>キンガク</t>
    </rPh>
    <rPh sb="5" eb="7">
      <t>ネンガク</t>
    </rPh>
    <phoneticPr fontId="42"/>
  </si>
  <si>
    <t>全条項、及び上記にすべて同意します</t>
    <rPh sb="6" eb="7">
      <t>ジョウ</t>
    </rPh>
    <phoneticPr fontId="42"/>
  </si>
  <si>
    <t>□</t>
    <phoneticPr fontId="42"/>
  </si>
  <si>
    <t>サポート開始日</t>
    <rPh sb="4" eb="7">
      <t>カイシビ</t>
    </rPh>
    <phoneticPr fontId="42"/>
  </si>
  <si>
    <t>月</t>
    <rPh sb="0" eb="1">
      <t>ツキ</t>
    </rPh>
    <phoneticPr fontId="6"/>
  </si>
  <si>
    <t>1 日</t>
    <rPh sb="2" eb="3">
      <t>ニチ</t>
    </rPh>
    <phoneticPr fontId="42"/>
  </si>
  <si>
    <t>　サポート年数</t>
    <rPh sb="5" eb="7">
      <t>ネンスウ</t>
    </rPh>
    <phoneticPr fontId="42"/>
  </si>
  <si>
    <t>年</t>
    <rPh sb="0" eb="1">
      <t>ネン</t>
    </rPh>
    <phoneticPr fontId="42"/>
  </si>
  <si>
    <t>※無記入の場合は１年となります。</t>
    <rPh sb="1" eb="2">
      <t>ム</t>
    </rPh>
    <rPh sb="2" eb="4">
      <t>キニュウ</t>
    </rPh>
    <rPh sb="5" eb="7">
      <t>バアイ</t>
    </rPh>
    <rPh sb="9" eb="10">
      <t>ネン</t>
    </rPh>
    <phoneticPr fontId="42"/>
  </si>
  <si>
    <t>◆サポート開始月は、出荷月から3ヶ月以内でお願いします。</t>
    <rPh sb="5" eb="7">
      <t>カイシ</t>
    </rPh>
    <rPh sb="7" eb="8">
      <t>ツキ</t>
    </rPh>
    <rPh sb="10" eb="12">
      <t>シュッカ</t>
    </rPh>
    <rPh sb="12" eb="13">
      <t>ツキ</t>
    </rPh>
    <rPh sb="17" eb="18">
      <t>ゲツ</t>
    </rPh>
    <rPh sb="18" eb="20">
      <t>イナイ</t>
    </rPh>
    <rPh sb="22" eb="23">
      <t>ネガ</t>
    </rPh>
    <phoneticPr fontId="42"/>
  </si>
  <si>
    <t>◆サポート年数をご入力下さい。複数年契約　3年／4年／5年も扱っております。</t>
    <rPh sb="5" eb="7">
      <t>ネンスウ</t>
    </rPh>
    <rPh sb="9" eb="11">
      <t>ニュウリョク</t>
    </rPh>
    <rPh sb="11" eb="12">
      <t>クダ</t>
    </rPh>
    <rPh sb="15" eb="17">
      <t>フクスウ</t>
    </rPh>
    <rPh sb="17" eb="18">
      <t>ドシ</t>
    </rPh>
    <rPh sb="18" eb="20">
      <t>ケイヤク</t>
    </rPh>
    <rPh sb="22" eb="23">
      <t>ネン</t>
    </rPh>
    <rPh sb="25" eb="26">
      <t>ネン</t>
    </rPh>
    <rPh sb="28" eb="29">
      <t>ネン</t>
    </rPh>
    <rPh sb="30" eb="31">
      <t>アツカ</t>
    </rPh>
    <phoneticPr fontId="42"/>
  </si>
  <si>
    <t>◆複数年を希望される場合は、年間サポート料金×年数分となります。</t>
    <rPh sb="1" eb="3">
      <t>フクスウ</t>
    </rPh>
    <rPh sb="3" eb="4">
      <t>ネン</t>
    </rPh>
    <rPh sb="5" eb="7">
      <t>キボウ</t>
    </rPh>
    <rPh sb="10" eb="12">
      <t>バアイ</t>
    </rPh>
    <rPh sb="14" eb="16">
      <t>ネンカン</t>
    </rPh>
    <rPh sb="20" eb="22">
      <t>リョウキン</t>
    </rPh>
    <rPh sb="23" eb="25">
      <t>ネンスウ</t>
    </rPh>
    <rPh sb="25" eb="26">
      <t>ブン</t>
    </rPh>
    <phoneticPr fontId="42"/>
  </si>
  <si>
    <t>◆更新の手続きは、サポート終了2ヶ月前に必要書類をお送りします。（次年度サポートは任意）</t>
    <rPh sb="1" eb="3">
      <t>コウシン</t>
    </rPh>
    <rPh sb="4" eb="6">
      <t>テツヅ</t>
    </rPh>
    <rPh sb="13" eb="15">
      <t>シュウリョウ</t>
    </rPh>
    <rPh sb="17" eb="18">
      <t>ゲツ</t>
    </rPh>
    <rPh sb="18" eb="19">
      <t>マエ</t>
    </rPh>
    <rPh sb="20" eb="22">
      <t>ヒツヨウ</t>
    </rPh>
    <rPh sb="22" eb="24">
      <t>ショルイ</t>
    </rPh>
    <rPh sb="26" eb="27">
      <t>オク</t>
    </rPh>
    <rPh sb="33" eb="36">
      <t>ジネンド</t>
    </rPh>
    <rPh sb="41" eb="43">
      <t>ニンイ</t>
    </rPh>
    <phoneticPr fontId="42"/>
  </si>
  <si>
    <t>技術連絡先</t>
    <rPh sb="0" eb="2">
      <t>ギジュツ</t>
    </rPh>
    <rPh sb="2" eb="5">
      <t>レンラクサキ</t>
    </rPh>
    <phoneticPr fontId="42"/>
  </si>
  <si>
    <t>*住　所</t>
    <phoneticPr fontId="42"/>
  </si>
  <si>
    <t>〒</t>
    <phoneticPr fontId="42"/>
  </si>
  <si>
    <t>*会社名</t>
    <phoneticPr fontId="42"/>
  </si>
  <si>
    <t>部署名
（全角36文字）</t>
    <phoneticPr fontId="42"/>
  </si>
  <si>
    <t>*電　話</t>
    <phoneticPr fontId="42"/>
  </si>
  <si>
    <t>*E-mail</t>
    <phoneticPr fontId="42"/>
  </si>
  <si>
    <t>更新連絡先</t>
    <rPh sb="0" eb="2">
      <t>コウシン</t>
    </rPh>
    <rPh sb="2" eb="4">
      <t>レンラク</t>
    </rPh>
    <rPh sb="4" eb="5">
      <t>サキ</t>
    </rPh>
    <phoneticPr fontId="42"/>
  </si>
  <si>
    <t>部署名
（全角36文字）</t>
    <phoneticPr fontId="42"/>
  </si>
  <si>
    <t>*E-mail</t>
    <phoneticPr fontId="42"/>
  </si>
  <si>
    <t>Webページにご案内している内容以外の目的にお客様の個人情報を利用しません。https://www.cybertrust.co.jp/corporate/privacy-policy.html</t>
    <rPh sb="8" eb="10">
      <t>アンナイ</t>
    </rPh>
    <rPh sb="14" eb="16">
      <t>ナイヨウ</t>
    </rPh>
    <rPh sb="16" eb="18">
      <t>イガイ</t>
    </rPh>
    <rPh sb="19" eb="21">
      <t>モクテキ</t>
    </rPh>
    <phoneticPr fontId="42"/>
  </si>
  <si>
    <t>本製品ご購入に関するお問い合わせ先</t>
    <rPh sb="0" eb="3">
      <t>ホンセイヒン</t>
    </rPh>
    <rPh sb="4" eb="6">
      <t>コウニュウ</t>
    </rPh>
    <rPh sb="7" eb="8">
      <t>カン</t>
    </rPh>
    <rPh sb="11" eb="12">
      <t>ト</t>
    </rPh>
    <rPh sb="13" eb="14">
      <t>ア</t>
    </rPh>
    <rPh sb="16" eb="17">
      <t>サキ</t>
    </rPh>
    <phoneticPr fontId="42"/>
  </si>
  <si>
    <t>※1　MIRACLE ZBXサポート（MIRACLE ZBX サポートスタンダードorサポートインシデント）が必須になります。</t>
    <phoneticPr fontId="6"/>
  </si>
  <si>
    <t>*サポート証書の納品先になります。</t>
    <phoneticPr fontId="6"/>
  </si>
  <si>
    <t>　□エンドユーザーと同じ　□技術連絡先と同じ　*次年度更新の連絡に必要です。</t>
    <rPh sb="14" eb="16">
      <t>ギジュツ</t>
    </rPh>
    <rPh sb="16" eb="19">
      <t>レンラクサキ</t>
    </rPh>
    <rPh sb="20" eb="21">
      <t>オナ</t>
    </rPh>
    <phoneticPr fontId="3"/>
  </si>
  <si>
    <t>　□エンドユーザーと同じ　□技術連絡先と同じ　　*次年度更新の連絡に必要です。</t>
    <phoneticPr fontId="6"/>
  </si>
  <si>
    <t>□エンドユーザーと同じ　□技術連絡先と同じ　　*次年度更新の連絡に必要です。</t>
    <phoneticPr fontId="6"/>
  </si>
  <si>
    <t>　□エンドユーザーと同じ　□技術連絡先と同じ　　*次年度更新の連絡に必要です。</t>
    <phoneticPr fontId="6"/>
  </si>
  <si>
    <t>　□技術連絡先と同じ　　*次年度更新の連絡に必要です。</t>
    <phoneticPr fontId="6"/>
  </si>
  <si>
    <t>　□技術連絡先と同じ　　*次年度更新の連絡に必要です。</t>
    <rPh sb="2" eb="4">
      <t>ギジュツ</t>
    </rPh>
    <rPh sb="4" eb="6">
      <t>レンラク</t>
    </rPh>
    <rPh sb="6" eb="7">
      <t>サキ</t>
    </rPh>
    <rPh sb="8" eb="9">
      <t>オナ</t>
    </rPh>
    <rPh sb="13" eb="16">
      <t>ジネンド</t>
    </rPh>
    <rPh sb="16" eb="18">
      <t>コウシン</t>
    </rPh>
    <rPh sb="19" eb="21">
      <t>レンラク</t>
    </rPh>
    <rPh sb="22" eb="24">
      <t>ヒツヨウ</t>
    </rPh>
    <phoneticPr fontId="42"/>
  </si>
  <si>
    <t>□</t>
    <phoneticPr fontId="3"/>
  </si>
  <si>
    <t>MIRACLE ZBX Virtual Appliance サブスクリプション購入申込書</t>
    <phoneticPr fontId="6"/>
  </si>
  <si>
    <t>「MIRACLE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インターネットホームページ掲載https://www.cybertrust.co.jp/linux-oss/support-agreement/）「MIRACLE LINUX サポート・サービス契約条項」をすべてお読みいただいた上、包括的にご同意いただける方のみ、下欄にチェックをして必要事項を記入し、ご注文ください。</t>
    <phoneticPr fontId="6"/>
  </si>
  <si>
    <t>「MIRACLE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LINUXサポート・サービス契約条項」の修正や変更は拘束力を持たないものとします。別紙提供の（もしくは、サイバートラスト株式会社のWebページ掲載https://www.cybertrust.co.jp/linux-oss/support-agreement/）「MIRACLE LINUX サポート・サービス契約条項」をすべてお読みいただいた上、包括的にご同意いただける方のみ、下欄にチェックをして必要事項を記入し、ご注文ください。</t>
    <phoneticPr fontId="6"/>
  </si>
  <si>
    <t>上記「MIRACLE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 https://www.cybertrust.co.jp/linux-oss/support-agreement/）「MIRACLE LINUX サポート・サービス契約条項」をすべてお読みいただいた上、包括的にご同意いただける方のみ、下欄にチェックをして必要事項を記入し、ご注文ください。</t>
    <phoneticPr fontId="6"/>
  </si>
  <si>
    <t>上記「MIRACLE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 により書面に署名されない限り、「MIRACLE LINUXサポート・サービス契約条項」の修正や変更は拘束力を持たないものとします。別紙提供の（もしくは、サイバートラスト株式会社のWebページ掲載 https://www.cybertrust.co.jp/linux-oss/support-agreement/）「MIRACLE LINUX サポート・サービス契約条項」をすべてお読みいただいた上、包括的にご同意いただける方のみ、下欄にチェックをして必要事項を記入し、ご注文ください。</t>
    <phoneticPr fontId="6"/>
  </si>
  <si>
    <t>ZBIN005-01</t>
    <phoneticPr fontId="6"/>
  </si>
  <si>
    <t>ZBIN010-01</t>
    <phoneticPr fontId="6"/>
  </si>
  <si>
    <t>ZBBKUPS</t>
    <phoneticPr fontId="6"/>
  </si>
  <si>
    <t>ZBCSVS</t>
    <phoneticPr fontId="6"/>
  </si>
  <si>
    <t>MIRACLE ZBX 設定バックアップ オプション ※1  (サブスクリプション製品)</t>
    <phoneticPr fontId="6"/>
  </si>
  <si>
    <t>MIRACLE ZBX 監視データ出力オプション　※1  (サブスクリプション製品)</t>
    <phoneticPr fontId="6"/>
  </si>
  <si>
    <t>MIRACLE CLUSTERPRO X (MIRACLE LINUX 8) 2CPU/2VM 1年SupportPack</t>
    <phoneticPr fontId="6"/>
  </si>
  <si>
    <t>ML02062</t>
    <phoneticPr fontId="6"/>
  </si>
  <si>
    <t>MIRACLE CLUSTERPRO X (MIRACLE LINUX 8) 2CPU/2VM 3年SupportPack</t>
    <phoneticPr fontId="6"/>
  </si>
  <si>
    <t>ML02062-3</t>
    <phoneticPr fontId="6"/>
  </si>
  <si>
    <t>MIRACLE CLUSTERPRO X (MIRACLE LINUX 8) 2CPU/2VM 5年SupportPack</t>
    <phoneticPr fontId="6"/>
  </si>
  <si>
    <t>ML02062-5</t>
    <phoneticPr fontId="6"/>
  </si>
  <si>
    <t>MIRACLE CLUSTERPRO X (MIRACLE LINUX 8) 1CPU/1VM追加1年SupportPack</t>
    <phoneticPr fontId="6"/>
  </si>
  <si>
    <t>ML02067</t>
    <phoneticPr fontId="6"/>
  </si>
  <si>
    <t>ML02067-3</t>
    <phoneticPr fontId="6"/>
  </si>
  <si>
    <t>MIRACLE CLUSTERPRO X (MIRACLE LINUX 8) 1CPU/1VM追加3年SupportPack</t>
    <phoneticPr fontId="6"/>
  </si>
  <si>
    <t>MIRACLE CLUSTERPRO X サポート購入申込書</t>
    <phoneticPr fontId="42"/>
  </si>
  <si>
    <t>ML02067-5</t>
    <phoneticPr fontId="6"/>
  </si>
  <si>
    <t>MIRACLE CLUSTERPRO X (MIRACLE LINUX 8) 1CPU/1VM追加5年SupportPack</t>
    <phoneticPr fontId="6"/>
  </si>
  <si>
    <t>MIRACLE CLUSTERPRO X Replicator 1年SupportPack</t>
    <phoneticPr fontId="42"/>
  </si>
  <si>
    <t>ML02079</t>
    <phoneticPr fontId="42"/>
  </si>
  <si>
    <t>ML02079-3</t>
    <phoneticPr fontId="42"/>
  </si>
  <si>
    <t>ML02079-5</t>
    <phoneticPr fontId="42"/>
  </si>
  <si>
    <t>MIRACLE CLUSTERPRO X Replicator 5年SupportPack</t>
    <phoneticPr fontId="42"/>
  </si>
  <si>
    <t>ML02079SR</t>
    <phoneticPr fontId="42"/>
  </si>
  <si>
    <t>MIRACLE CLUSTERPRO X Alert Service 1年SupportPack</t>
    <phoneticPr fontId="42"/>
  </si>
  <si>
    <t>ML02080</t>
    <phoneticPr fontId="42"/>
  </si>
  <si>
    <t>ML02080-3</t>
    <phoneticPr fontId="42"/>
  </si>
  <si>
    <t>ML02080-5</t>
    <phoneticPr fontId="42"/>
  </si>
  <si>
    <t>ML02080SR</t>
    <phoneticPr fontId="42"/>
  </si>
  <si>
    <t>MIRACLE CLUSTERPRO X Database Agent 1年SupportPack</t>
    <phoneticPr fontId="42"/>
  </si>
  <si>
    <t>MIRACLE CLUSTERPRO X Database Agent 3年SupportPack</t>
    <phoneticPr fontId="42"/>
  </si>
  <si>
    <t>MIRACLE CLUSTERPRO X Database Agent 5年SupportPack</t>
    <phoneticPr fontId="42"/>
  </si>
  <si>
    <t>ML02081</t>
    <phoneticPr fontId="42"/>
  </si>
  <si>
    <t>ML02081-3</t>
    <phoneticPr fontId="42"/>
  </si>
  <si>
    <t>ML02081-5</t>
    <phoneticPr fontId="42"/>
  </si>
  <si>
    <t>ML02081SR</t>
    <phoneticPr fontId="42"/>
  </si>
  <si>
    <t>MIRACLE CLUSTERPRO X Internet Server Agent 1年SupportPack</t>
    <phoneticPr fontId="42"/>
  </si>
  <si>
    <t>MIRACLE CLUSTERPRO X Replicator 3年SupportPack</t>
    <phoneticPr fontId="42"/>
  </si>
  <si>
    <t>MIRACLE CLUSTERPRO X Alert Service 3年SupportPack</t>
    <phoneticPr fontId="42"/>
  </si>
  <si>
    <t>MIRACLE CLUSTERPRO X Alert Service 5年SupportPack</t>
    <phoneticPr fontId="42"/>
  </si>
  <si>
    <t>MIRACLE CLUSTERPRO X Internet Server Agent 3年SupportPack</t>
    <phoneticPr fontId="42"/>
  </si>
  <si>
    <t>MIRACLE CLUSTERPRO X Internet Server Agent 5年SupportPack</t>
    <phoneticPr fontId="42"/>
  </si>
  <si>
    <t>MIRACLE CLUSTERPRO X File Server Agent 1年SupportPack</t>
    <phoneticPr fontId="42"/>
  </si>
  <si>
    <t>ML02083</t>
    <phoneticPr fontId="42"/>
  </si>
  <si>
    <t>ML02083-3</t>
    <phoneticPr fontId="42"/>
  </si>
  <si>
    <t>ML02083-5</t>
    <phoneticPr fontId="42"/>
  </si>
  <si>
    <t>ML02083SR</t>
    <phoneticPr fontId="42"/>
  </si>
  <si>
    <t>MIRACLE CLUSTERPRO X Replicator DR 1年SupportPack</t>
    <phoneticPr fontId="42"/>
  </si>
  <si>
    <t>MIRACLE CLUSTERPRO X File Server Agent 3年SupportPack</t>
    <phoneticPr fontId="42"/>
  </si>
  <si>
    <t>MIRACLE CLUSTERPRO X File Server Agent 5年SupportPack</t>
    <phoneticPr fontId="42"/>
  </si>
  <si>
    <t>ML02084</t>
    <phoneticPr fontId="42"/>
  </si>
  <si>
    <t>ML02084-3</t>
    <phoneticPr fontId="42"/>
  </si>
  <si>
    <t>ML02084-5</t>
    <phoneticPr fontId="42"/>
  </si>
  <si>
    <t>ML02084SR</t>
    <phoneticPr fontId="6"/>
  </si>
  <si>
    <t>MIRACLE CLUSTERPRO X Replicator DR 3年SupportPack</t>
    <phoneticPr fontId="42"/>
  </si>
  <si>
    <t>MIRACLE CLUSTERPRO X Replicator DR 5年SupportPack</t>
    <phoneticPr fontId="42"/>
  </si>
  <si>
    <t>MIRACLE LINUX 8 HA [1CPU/1VM] 1年SupportPack</t>
    <phoneticPr fontId="6"/>
  </si>
  <si>
    <t>ML02072</t>
    <phoneticPr fontId="6"/>
  </si>
  <si>
    <t>ML02072-3</t>
    <phoneticPr fontId="6"/>
  </si>
  <si>
    <t>ML02072-5</t>
    <phoneticPr fontId="6"/>
  </si>
  <si>
    <t>ML02072SR</t>
    <phoneticPr fontId="6"/>
  </si>
  <si>
    <t>MIRACLE LINUX 8 HA [1CPU/1VM] 3年SupportPack</t>
    <phoneticPr fontId="6"/>
  </si>
  <si>
    <t>MIRACLE LINUX 8 HA [1CPU/1VM] 5年SupportPack</t>
    <phoneticPr fontId="6"/>
  </si>
  <si>
    <t>MIRACLE FailSafe [1CPU/1VM]追加Option 1年SupportPack</t>
    <phoneticPr fontId="6"/>
  </si>
  <si>
    <t>MIRACLE FailSafe [1CPU/1VM]追加Option 3年SupportPack</t>
    <phoneticPr fontId="6"/>
  </si>
  <si>
    <t>MIRACLE FailSafe [1CPU/1VM]追加Option 5年SupportPack</t>
    <phoneticPr fontId="6"/>
  </si>
  <si>
    <t>ML02085</t>
    <phoneticPr fontId="6"/>
  </si>
  <si>
    <t>ML02085-3</t>
    <phoneticPr fontId="6"/>
  </si>
  <si>
    <t>ML02085-5</t>
    <phoneticPr fontId="6"/>
  </si>
  <si>
    <t>ML02085SR</t>
    <phoneticPr fontId="6"/>
  </si>
  <si>
    <t>Add-on DB Monitor Option 1年SupportPack</t>
    <phoneticPr fontId="6"/>
  </si>
  <si>
    <t>Add-on DB Monitor Option 3年SupportPack</t>
    <phoneticPr fontId="6"/>
  </si>
  <si>
    <t>Add-on DB Monitor Option 5年SupportPack</t>
    <phoneticPr fontId="6"/>
  </si>
  <si>
    <t>ML02086</t>
    <phoneticPr fontId="6"/>
  </si>
  <si>
    <t>ML02086-3</t>
    <phoneticPr fontId="6"/>
  </si>
  <si>
    <t>ML02086-5</t>
    <phoneticPr fontId="6"/>
  </si>
  <si>
    <t>ML02086SR</t>
    <phoneticPr fontId="42"/>
  </si>
  <si>
    <t>Add-on Web/Mail Monitor Option 1年SupportPack</t>
    <phoneticPr fontId="42"/>
  </si>
  <si>
    <t>Add-on Samba Monitor Option 1年SupportPack</t>
    <phoneticPr fontId="42"/>
  </si>
  <si>
    <t>Add-on Web/Mail Monitor Option 3年SupportPack</t>
    <phoneticPr fontId="42"/>
  </si>
  <si>
    <t>Add-on Web/Mail Monitor Option 5年SupportPack</t>
    <phoneticPr fontId="42"/>
  </si>
  <si>
    <t>ML02087</t>
    <phoneticPr fontId="42"/>
  </si>
  <si>
    <t>ML02087-3</t>
    <phoneticPr fontId="42"/>
  </si>
  <si>
    <t>ML02087-5</t>
    <phoneticPr fontId="42"/>
  </si>
  <si>
    <t>ML02087SR</t>
    <phoneticPr fontId="42"/>
  </si>
  <si>
    <t>Add-on Samba Monitor Option 3年SupportPack</t>
    <phoneticPr fontId="42"/>
  </si>
  <si>
    <t>Add-on Samba Monitor Option 5年SupportPack</t>
    <phoneticPr fontId="42"/>
  </si>
  <si>
    <t>ML02088</t>
    <phoneticPr fontId="42"/>
  </si>
  <si>
    <t>ML02088-3</t>
    <phoneticPr fontId="42"/>
  </si>
  <si>
    <t>ML02088-5</t>
    <phoneticPr fontId="42"/>
  </si>
  <si>
    <t>ML02088SR</t>
    <phoneticPr fontId="42"/>
  </si>
  <si>
    <t>Add-on Alert Service Option 1年SupportPack</t>
    <phoneticPr fontId="42"/>
  </si>
  <si>
    <t>Add-on Alert Service Option 3年SupportPack</t>
    <phoneticPr fontId="42"/>
  </si>
  <si>
    <t>Add-on Alert Service Option 5年SupportPack</t>
    <phoneticPr fontId="42"/>
  </si>
  <si>
    <t>ML02089</t>
    <phoneticPr fontId="42"/>
  </si>
  <si>
    <t>ML02089-3</t>
    <phoneticPr fontId="42"/>
  </si>
  <si>
    <t>ML02089-5</t>
    <phoneticPr fontId="42"/>
  </si>
  <si>
    <t>ML02089SR</t>
    <phoneticPr fontId="42"/>
  </si>
  <si>
    <t>更新MIRACLE CLUSTERPRO X (MIRACLE LINUX 8) 2CPU/2VM サポート※1</t>
    <phoneticPr fontId="6"/>
  </si>
  <si>
    <t>更新MIRACLE CLUSTERPRO X (MIRACLE LINUX 8) 1CPU/1VM追加1年サポート※1</t>
    <phoneticPr fontId="42"/>
  </si>
  <si>
    <t>更新MIRACLE CLUSTERPRO X Replicator サポート※1</t>
    <phoneticPr fontId="42"/>
  </si>
  <si>
    <t>更新MIRACLE CLUSTERPRO X Alert Service サポート※1</t>
    <phoneticPr fontId="42"/>
  </si>
  <si>
    <t>更新MIRACLE CLUSTERPRO X Database Agent サポート※1</t>
    <phoneticPr fontId="42"/>
  </si>
  <si>
    <t>更新MIRACLE CLUSTERPRO X Internet Server Agent サポート※1</t>
    <phoneticPr fontId="42"/>
  </si>
  <si>
    <t>更新MIRACLE CLUSTERPRO X File Server Agent サポート※1</t>
    <phoneticPr fontId="42"/>
  </si>
  <si>
    <t>更新MIRACLE CLUSTERPRO X Replicator DR 1年 サポート※1</t>
    <phoneticPr fontId="6"/>
  </si>
  <si>
    <t>ML02062SR</t>
    <phoneticPr fontId="6"/>
  </si>
  <si>
    <t>ML02067SR</t>
    <phoneticPr fontId="42"/>
  </si>
  <si>
    <t>MIRACLE LINUX 8 HA / MIRACLE FailSafe サポート購入申込書</t>
    <phoneticPr fontId="42"/>
  </si>
  <si>
    <t>更新MIRACLE LINUX 8 HA [1CPU/1VM] Support ※1</t>
    <phoneticPr fontId="6"/>
  </si>
  <si>
    <t>更新MIRACLE FailSafe [1CPU/1VM]追加Option サポート ※1</t>
    <phoneticPr fontId="6"/>
  </si>
  <si>
    <t>更新Add-on DB Monitor Option サポート ※1</t>
    <phoneticPr fontId="42"/>
  </si>
  <si>
    <t>更新Add-on Web/Mail Monitor Option サポート ※1</t>
    <phoneticPr fontId="42"/>
  </si>
  <si>
    <t>更新Add-on Samba Monitor Option 1年サポート ※1</t>
    <phoneticPr fontId="42"/>
  </si>
  <si>
    <t>更新Add-on Alert Service Option 1年サポート ※1</t>
    <phoneticPr fontId="42"/>
  </si>
  <si>
    <t>ML02082</t>
    <phoneticPr fontId="42"/>
  </si>
  <si>
    <t>ML02082-3</t>
    <phoneticPr fontId="42"/>
  </si>
  <si>
    <t>ML02082-5</t>
    <phoneticPr fontId="42"/>
  </si>
  <si>
    <t>ML02082SR</t>
    <phoneticPr fontId="42"/>
  </si>
  <si>
    <t>◆サポート開始月は、出荷月から1ヶ月以内でお願いします。</t>
    <rPh sb="5" eb="7">
      <t>カイシ</t>
    </rPh>
    <rPh sb="7" eb="8">
      <t>ツキ</t>
    </rPh>
    <rPh sb="10" eb="12">
      <t>シュッカ</t>
    </rPh>
    <rPh sb="12" eb="13">
      <t>ツキ</t>
    </rPh>
    <rPh sb="17" eb="18">
      <t>ゲツ</t>
    </rPh>
    <rPh sb="18" eb="20">
      <t>イナイ</t>
    </rPh>
    <rPh sb="22" eb="23">
      <t>ネガ</t>
    </rPh>
    <phoneticPr fontId="42"/>
  </si>
  <si>
    <t>◆複数年を希望される場合は、同じ年数の製品をお選びください。</t>
    <rPh sb="1" eb="3">
      <t>フクスウ</t>
    </rPh>
    <rPh sb="3" eb="4">
      <t>ネン</t>
    </rPh>
    <rPh sb="5" eb="7">
      <t>キボウ</t>
    </rPh>
    <rPh sb="10" eb="12">
      <t>バアイ</t>
    </rPh>
    <rPh sb="14" eb="15">
      <t>オナ</t>
    </rPh>
    <rPh sb="16" eb="18">
      <t>ネンスウ</t>
    </rPh>
    <rPh sb="19" eb="21">
      <t>セイヒン</t>
    </rPh>
    <rPh sb="23" eb="24">
      <t>エラ</t>
    </rPh>
    <phoneticPr fontId="42"/>
  </si>
  <si>
    <t>◆サポート年数をご入力下さい。複数年契約　3年／5年も扱っております。</t>
    <rPh sb="5" eb="7">
      <t>ネンスウ</t>
    </rPh>
    <rPh sb="9" eb="11">
      <t>ニュウリョク</t>
    </rPh>
    <rPh sb="11" eb="12">
      <t>クダ</t>
    </rPh>
    <rPh sb="15" eb="17">
      <t>フクスウ</t>
    </rPh>
    <rPh sb="17" eb="18">
      <t>ドシ</t>
    </rPh>
    <rPh sb="18" eb="20">
      <t>ケイヤク</t>
    </rPh>
    <rPh sb="22" eb="23">
      <t>ネン</t>
    </rPh>
    <rPh sb="25" eb="26">
      <t>ネン</t>
    </rPh>
    <rPh sb="27" eb="28">
      <t>アツカ</t>
    </rPh>
    <phoneticPr fontId="42"/>
  </si>
  <si>
    <t>ML8FSUPS1</t>
    <phoneticPr fontId="6"/>
  </si>
  <si>
    <t>ML8FSUPS3</t>
    <phoneticPr fontId="6"/>
  </si>
  <si>
    <t>ML8FSUPS5</t>
    <phoneticPr fontId="6"/>
  </si>
  <si>
    <t>MIRACLE LINUX 8 Standard サポート 1年</t>
    <phoneticPr fontId="6"/>
  </si>
  <si>
    <t>MIRACLE LINUX 8 Standard サポート 3年</t>
    <phoneticPr fontId="6"/>
  </si>
  <si>
    <t>MIRACLE LINUX 8 Standard サポート 5年</t>
    <phoneticPr fontId="6"/>
  </si>
  <si>
    <t>ML8FSUPV3</t>
    <phoneticPr fontId="6"/>
  </si>
  <si>
    <t>ML8FSUPV5</t>
    <phoneticPr fontId="6"/>
  </si>
  <si>
    <t>ML8FSUPV1</t>
    <phoneticPr fontId="6"/>
  </si>
  <si>
    <t>MIRACLE LINUX 8 for VM Standard サポート 1年</t>
    <phoneticPr fontId="6"/>
  </si>
  <si>
    <t>MIRACLE LINUX 8 for VM Standard サポート 3年</t>
    <phoneticPr fontId="6"/>
  </si>
  <si>
    <t>MIRACLE LINUX 8 for VM Standard サポート 5年</t>
    <phoneticPr fontId="6"/>
  </si>
  <si>
    <t>※1　対象OS ,CentOS、RHEL、Scientific Linuxとも7.x、8.x</t>
    <phoneticPr fontId="6"/>
  </si>
  <si>
    <t>※2　対象OS Red Hat Enterprise Linux 5.x, 6.x, 7.x, 8.x</t>
    <phoneticPr fontId="6"/>
  </si>
  <si>
    <t>※1　対象OS Red Hat Enterprise Linux 5.x, 6.x, 7.x, 8.x</t>
    <phoneticPr fontId="3"/>
  </si>
  <si>
    <t>※作成いただきました申込書ファイルは、電子データ（エクセル形式.xlsx)のまま、om@cybertrust.co.jpへ送付ください。</t>
    <phoneticPr fontId="3"/>
  </si>
  <si>
    <t>TEL 03-6234-3812　/　FAX 03-3505-3160　/　E-Mail：om@cybertrust.co.jp</t>
    <phoneticPr fontId="3"/>
  </si>
  <si>
    <t>TEL 03-6234-3812/　FAX 03-3505-3160　/　E-Mail：om@cybertrust.co.jp</t>
    <phoneticPr fontId="6"/>
  </si>
  <si>
    <t>※作成いただきました申込書ファイルは、電子データ（エクセル形式.xlsx)のまま、om@cybertrust.co.jpへ送付ください。</t>
    <phoneticPr fontId="6"/>
  </si>
  <si>
    <t>TEL 03-6234-3812　/　FAX 03-3505-3160　/　E-Mail：om@cybertrust.co.jp</t>
    <phoneticPr fontId="6"/>
  </si>
  <si>
    <t>※作成いただきました申込書ファイルは、電子データ（エクセル形式.xlsx)のまま、om@cybertrust.co.jpへ送付ください。</t>
    <phoneticPr fontId="6"/>
  </si>
  <si>
    <t>TEL 03-6234-3812    /　FAX 03-3505-3160　/　E-Mail：om@cybertrust.co.jp</t>
    <phoneticPr fontId="6"/>
  </si>
  <si>
    <t>TEL 03-6234-3812　/　FAX 03-3505-3160　/　E-Mail：om@cybertrust.co.jp</t>
    <phoneticPr fontId="6"/>
  </si>
  <si>
    <t>合計金額(年額)</t>
    <phoneticPr fontId="6"/>
  </si>
  <si>
    <t>サポート年数</t>
    <phoneticPr fontId="6"/>
  </si>
  <si>
    <t>TEL 03-6234-3812　　/　FAX 03-3505-3160　/　E-Mail：om@cybertrust.co.jp</t>
    <phoneticPr fontId="6"/>
  </si>
  <si>
    <t>ZBXVA6S02</t>
    <phoneticPr fontId="6"/>
  </si>
  <si>
    <t>ZBXVA6SS02</t>
    <phoneticPr fontId="6"/>
  </si>
  <si>
    <t>MIRACLE CLUSTERPRO X は MIRACLE LINUX と CLUSTERPRO X のライセンスおよびサポートをバンドルして提供します。
※1　次年度以降のサポート更新用製品です。</t>
    <rPh sb="82" eb="85">
      <t>ジネンド</t>
    </rPh>
    <rPh sb="85" eb="87">
      <t>イコウ</t>
    </rPh>
    <rPh sb="92" eb="94">
      <t>コウシン</t>
    </rPh>
    <rPh sb="94" eb="95">
      <t>ヨウ</t>
    </rPh>
    <rPh sb="95" eb="97">
      <t>セイヒン</t>
    </rPh>
    <phoneticPr fontId="6"/>
  </si>
  <si>
    <t>MIRACLE LINUX 8 HAはMIRACLE FailSafe と MIRACLE LINUXのライセンスおよびサポートをバンドルして提供します。
※1　次年度以降のサポート更新用製品です。</t>
    <rPh sb="81" eb="84">
      <t>ジネンド</t>
    </rPh>
    <rPh sb="84" eb="86">
      <t>イコウ</t>
    </rPh>
    <rPh sb="91" eb="93">
      <t>コウシン</t>
    </rPh>
    <rPh sb="93" eb="94">
      <t>ヨウ</t>
    </rPh>
    <rPh sb="94" eb="96">
      <t>セイヒン</t>
    </rPh>
    <phoneticPr fontId="6"/>
  </si>
  <si>
    <t>MIRACLE LINUX 8 (物理サーバでご利用の場合)</t>
    <phoneticPr fontId="6"/>
  </si>
  <si>
    <t>MIRACLE LINUX 8 for VM (仮想サーバでご利用の場合)</t>
    <phoneticPr fontId="6"/>
  </si>
  <si>
    <t>MIRACLE LINUX 9 (物理サーバでご利用の場合)</t>
    <phoneticPr fontId="6"/>
  </si>
  <si>
    <t>MIRACLE LINUX 9 for VM (仮想サーバでご利用の場合)</t>
    <phoneticPr fontId="6"/>
  </si>
  <si>
    <t>ML9FSUPS1</t>
    <phoneticPr fontId="6"/>
  </si>
  <si>
    <t>ML9FSUPS3</t>
    <phoneticPr fontId="6"/>
  </si>
  <si>
    <t>ML9FSUPS5</t>
    <phoneticPr fontId="6"/>
  </si>
  <si>
    <t>ML9FSUPV1</t>
    <phoneticPr fontId="6"/>
  </si>
  <si>
    <t>ML9FSUPV3</t>
    <phoneticPr fontId="6"/>
  </si>
  <si>
    <t>ML9FSUPV5</t>
    <phoneticPr fontId="6"/>
  </si>
  <si>
    <t>MIRACLE LINUX 9 Standard サポート 1年</t>
    <phoneticPr fontId="6"/>
  </si>
  <si>
    <t>MIRACLE LINUX 9 Standard サポート 3年</t>
    <phoneticPr fontId="6"/>
  </si>
  <si>
    <t>MIRACLE LINUX 9 Standard サポート 5年</t>
    <phoneticPr fontId="6"/>
  </si>
  <si>
    <t>MIRACLE LINUX 9 for VM Standard サポート 1年</t>
    <phoneticPr fontId="6"/>
  </si>
  <si>
    <t>MIRACLE LINUX 9 for VM Standard サポート 3年</t>
    <phoneticPr fontId="6"/>
  </si>
  <si>
    <t>MIRACLE LINUX 9 for VM Standard サポート 5年</t>
    <phoneticPr fontId="6"/>
  </si>
  <si>
    <t>サイバートラスト株式会社　経営管理統括　経営企画本部　業務部</t>
    <phoneticPr fontId="3"/>
  </si>
  <si>
    <t>サイバートラスト株式会社　経営管理統括　経営企画本部　業務部</t>
    <phoneticPr fontId="6"/>
  </si>
  <si>
    <t>MIRACLE ZBX　年間サポート　／　サブスクリプション</t>
    <phoneticPr fontId="6"/>
  </si>
  <si>
    <t>ZBSS005-01</t>
    <phoneticPr fontId="6"/>
  </si>
  <si>
    <t>ZBSS010-01</t>
    <phoneticPr fontId="6"/>
  </si>
  <si>
    <t>ZBSS015-01</t>
    <phoneticPr fontId="6"/>
  </si>
  <si>
    <t>ZBXA6S02</t>
    <phoneticPr fontId="6"/>
  </si>
  <si>
    <t>MIRACLE ZBXサポートスタンダード　※2</t>
    <phoneticPr fontId="6"/>
  </si>
  <si>
    <t>MIRACLE ZBXサポートインシデント　5件  ※2</t>
    <phoneticPr fontId="6"/>
  </si>
  <si>
    <t>MIRACLE ZBXサポートインシデント　10件  ※2</t>
    <phoneticPr fontId="6"/>
  </si>
  <si>
    <t>※2  MIRACLE ZBX4.0以降のバージョンの場合にご契約が可能です。</t>
    <phoneticPr fontId="6"/>
  </si>
  <si>
    <t>MIRACLE ZBXスターターサポート5　※3　（契約期間3ヵ月）</t>
    <rPh sb="26" eb="28">
      <t>ケイヤク</t>
    </rPh>
    <rPh sb="28" eb="30">
      <t>キカン</t>
    </rPh>
    <phoneticPr fontId="6"/>
  </si>
  <si>
    <t>MIRACLE ZBXスターターサポート10  ※3　（契約期間3ヵ月）</t>
    <phoneticPr fontId="6"/>
  </si>
  <si>
    <t>MIRACLE ZBXスターターサポート15  ※3　（契約期間3ヵ月）</t>
    <phoneticPr fontId="6"/>
  </si>
  <si>
    <t>※3  契約期間3ヵ月 監視対象100台まで、 製品名の数字がインシデント回数になっております。</t>
    <phoneticPr fontId="6"/>
  </si>
  <si>
    <t>※5　ZBX Appliance builderで作成したシステム向け。MIRACLE ZBXパートナー様限定製品の為、パートナーに相談ください。</t>
    <phoneticPr fontId="6"/>
  </si>
  <si>
    <t>ZBPATLS</t>
    <phoneticPr fontId="6"/>
  </si>
  <si>
    <t>MIRACLE ZBXパトライト通知オプション　※1  (サブスクリプション製品)</t>
    <phoneticPr fontId="6"/>
  </si>
  <si>
    <t>ZBX60CL-01</t>
    <phoneticPr fontId="6"/>
  </si>
  <si>
    <t>ZBX60CL-10</t>
    <phoneticPr fontId="6"/>
  </si>
  <si>
    <t>ZBX60CL-01SR</t>
    <phoneticPr fontId="6"/>
  </si>
  <si>
    <t>ZBX60CL-10SR</t>
    <phoneticPr fontId="6"/>
  </si>
  <si>
    <t>ZBX60CLS</t>
    <phoneticPr fontId="6"/>
  </si>
  <si>
    <t>MIRACLE ZBX 6.0クラスターアプライアンスSuiteオプション</t>
    <phoneticPr fontId="6"/>
  </si>
  <si>
    <t>※6　ライセンスを含む初年度パック</t>
    <phoneticPr fontId="6"/>
  </si>
  <si>
    <t>MIRACLE ZBX 6.0 クラスターアプライアンス サポートパック※6</t>
    <phoneticPr fontId="6"/>
  </si>
  <si>
    <t>MIRACLE ZBX 6.0 クラスターアプライアンス(ミラー) サポートパック※6</t>
    <phoneticPr fontId="6"/>
  </si>
  <si>
    <t>MIRACLE ZBX 6.0 クラスターアプライアンス 1年延長サポート※7</t>
    <phoneticPr fontId="6"/>
  </si>
  <si>
    <t>MIRACLE ZBX 6.0 クラスターアプライアンス(ミラー) 1年延長サポート※7</t>
    <phoneticPr fontId="6"/>
  </si>
  <si>
    <t>※7 次年度以降のサポート</t>
    <phoneticPr fontId="6"/>
  </si>
  <si>
    <t>MIRACLE LINUX 8 for Cloud Standard  (クラウド環境でご利用の場合)</t>
    <phoneticPr fontId="6"/>
  </si>
  <si>
    <t>MIRACLE LINUX 8 for Cloud Standard サポート 1年</t>
    <phoneticPr fontId="6"/>
  </si>
  <si>
    <t>MIRACLE LINUX 8 for Cloud Standard サポート 3年</t>
    <phoneticPr fontId="6"/>
  </si>
  <si>
    <t>MIRACLE LINUX 8 for Cloud Standard サポート 5年</t>
    <phoneticPr fontId="6"/>
  </si>
  <si>
    <t>ML8SUPCLS1</t>
    <phoneticPr fontId="6"/>
  </si>
  <si>
    <t>ML8SUPCLS3</t>
    <phoneticPr fontId="6"/>
  </si>
  <si>
    <t>ML8SUPCLS5</t>
    <phoneticPr fontId="6"/>
  </si>
  <si>
    <t>MIRACLE LINUX 9 for Cloud Standard サポート 1年</t>
    <phoneticPr fontId="6"/>
  </si>
  <si>
    <t>MIRACLE LINUX 9 for Cloud Standard  (クラウド環境でご利用の場合)</t>
    <phoneticPr fontId="6"/>
  </si>
  <si>
    <t>MIRACLE LINUX 9 for Cloud Standard サポート 3年</t>
    <phoneticPr fontId="6"/>
  </si>
  <si>
    <t>MIRACLE LINUX 9 for Cloud Standard サポート 5年</t>
    <phoneticPr fontId="6"/>
  </si>
  <si>
    <t>ML9SUPCLS1</t>
    <phoneticPr fontId="6"/>
  </si>
  <si>
    <t>ML9SUPCLS3</t>
    <phoneticPr fontId="6"/>
  </si>
  <si>
    <t>ML9SUPCLS5</t>
    <phoneticPr fontId="6"/>
  </si>
  <si>
    <t>上記「AlmaLinux」（Linuxオペレーティングシステムに限る）のサポートの利用と関連文書の使用に関しては、「AlmaLinux サポート・サービス契約条項 」、をすべてお読みいただいた上、全条項について包括的にご同意いただく必要があり、お客様と合意のうえサイバートラスト株式会社により書面に署名されない限り、「AlmaLinux サポート・サービス契約条項 」の修正や変更は拘束力を持たないものとします。別紙提供の（もしくは、サイバートラスト株式会社のWebページ掲載の、「AlmaLinux サポート・サービス契約条項 」をすべてお読みいただいた上、包括的にご同意いただける方のみ、下欄にチェックをして必要事項を記入し、ご注文ください。</t>
    <phoneticPr fontId="6"/>
  </si>
  <si>
    <t>AlmaLinux サポート・サービス契約条項</t>
  </si>
  <si>
    <t>□ サポート終了時、弊社よりエンドユーザー様へのサポート終了（継続）のご案内をさせて頂いてよろしいでしょうか？
     （良い場合チェックください）</t>
    <phoneticPr fontId="6"/>
  </si>
  <si>
    <t>AlmaLinux OS バージョン</t>
  </si>
  <si>
    <t>AlmaLinux Standard サポート</t>
  </si>
  <si>
    <t>MIRACLE LINUX サポートに加入されている契約がございましたら、契約番号の記入をお願いします。</t>
  </si>
  <si>
    <t>契約番号</t>
  </si>
  <si>
    <t>MIRACLE LINUX をダウンロードしたことがあるお客様は、該当バージョンにチェックお願いします。</t>
  </si>
  <si>
    <t>MIRACLE LINUX
ダウンロード
バージョン</t>
  </si>
  <si>
    <t>複数年の場合は年数を入力ください。未記入の場合は1年となります。</t>
  </si>
  <si>
    <t>～</t>
  </si>
  <si>
    <t>AlmaLinux　サポート購入申込書</t>
    <phoneticPr fontId="6"/>
  </si>
  <si>
    <t>年間サポート</t>
    <phoneticPr fontId="6"/>
  </si>
  <si>
    <t>複数年の場合は年数を入力ください。未記入の場合は1年となります。</t>
    <phoneticPr fontId="6"/>
  </si>
  <si>
    <t>MIRACLE LINUX
 9</t>
    <phoneticPr fontId="6"/>
  </si>
  <si>
    <t>MIRACLE LINUX 
8</t>
    <phoneticPr fontId="6"/>
  </si>
  <si>
    <t>CentOS 延長サポート LITE サポート購入申込書</t>
    <phoneticPr fontId="6"/>
  </si>
  <si>
    <t xml:space="preserve">CentOS 延長サポート LITE </t>
    <phoneticPr fontId="6"/>
  </si>
  <si>
    <t>本数</t>
    <phoneticPr fontId="6"/>
  </si>
  <si>
    <t>CentOS バージョン</t>
    <phoneticPr fontId="6"/>
  </si>
  <si>
    <t>※1 CentOS 延長サポート LITE インシデント追加の契約期間は3か月になります。</t>
    <phoneticPr fontId="6"/>
  </si>
  <si>
    <t>但し、CentOS延長サポートLITEの契約期間を超過する場合は、CentOS延長サポートLITEの契約期間満了時までとなります。</t>
    <phoneticPr fontId="6"/>
  </si>
  <si>
    <t>CentOS バージョン別サポート提供期間</t>
  </si>
  <si>
    <t>2028年6月まで</t>
  </si>
  <si>
    <t>CentOS8</t>
  </si>
  <si>
    <t>2026年1月まで</t>
  </si>
  <si>
    <t>CentOS 延長サポート LITE
サポート開始日：</t>
  </si>
  <si>
    <t>3か月</t>
  </si>
  <si>
    <t>CentOS 延長サポート LITE
追加インシデント
サポート開始日：</t>
    <phoneticPr fontId="6"/>
  </si>
  <si>
    <t>※2 「CentOS 延長サポートLITE 追加インシデント」を追加で購入する場合は、CentOS 延長サポートLITE で契約した契約番号を入力ください。
　</t>
    <phoneticPr fontId="6"/>
  </si>
  <si>
    <t>元契約番号に紐づけいたしますので、エンドユーザー様・技術連絡先様・更新連絡先様情報欄は未記入でお願いします。</t>
    <phoneticPr fontId="6"/>
  </si>
  <si>
    <t>CentOS 延長サポート LITE 
契約番号（※2）</t>
    <phoneticPr fontId="6"/>
  </si>
  <si>
    <t>←バージョンを記載ください。</t>
    <rPh sb="7" eb="9">
      <t>キサイ</t>
    </rPh>
    <phoneticPr fontId="6"/>
  </si>
  <si>
    <t>←バージョンを記載ください。</t>
    <phoneticPr fontId="6"/>
  </si>
  <si>
    <t>CentOS 延長サポート LITE インシデント追加（※1）</t>
    <phoneticPr fontId="6"/>
  </si>
  <si>
    <t>MIRACLE 統合ビューア / MIRACLE MH 申込書</t>
    <phoneticPr fontId="6"/>
  </si>
  <si>
    <t>MIRACLE 統合ビューア</t>
    <phoneticPr fontId="6"/>
  </si>
  <si>
    <t>MIRACLE 統合ビューア 1年サポート</t>
    <phoneticPr fontId="6"/>
  </si>
  <si>
    <t>MLVE001S</t>
    <phoneticPr fontId="6"/>
  </si>
  <si>
    <t>MLVE002</t>
    <phoneticPr fontId="6"/>
  </si>
  <si>
    <t>MLVE005</t>
    <phoneticPr fontId="6"/>
  </si>
  <si>
    <t>MIRACLE MessageHandler</t>
    <phoneticPr fontId="6"/>
  </si>
  <si>
    <t>MLMH001</t>
    <phoneticPr fontId="6"/>
  </si>
  <si>
    <t>MLMH002</t>
    <phoneticPr fontId="6"/>
  </si>
  <si>
    <t>MLMH005</t>
    <phoneticPr fontId="6"/>
  </si>
  <si>
    <t>特記事項：</t>
    <rPh sb="0" eb="4">
      <t>トッキジコウ</t>
    </rPh>
    <phoneticPr fontId="6"/>
  </si>
  <si>
    <t>※1　ライセンス含む初年度パック</t>
    <rPh sb="8" eb="9">
      <t>フク</t>
    </rPh>
    <rPh sb="10" eb="13">
      <t>ショネンド</t>
    </rPh>
    <phoneticPr fontId="6"/>
  </si>
  <si>
    <t>MIRACLE 統合ビューア 2年サポートパック  ※1</t>
    <phoneticPr fontId="6"/>
  </si>
  <si>
    <t>MIRACLE 統合ビューア 5年サポートパック  ※1</t>
    <phoneticPr fontId="6"/>
  </si>
  <si>
    <t>MIRACLE MessageHandlerオプション 1年サポートパック  ※1</t>
    <phoneticPr fontId="6"/>
  </si>
  <si>
    <t>MIRACLE MessageHandlerオプション 2年サポートパック  ※1</t>
    <phoneticPr fontId="6"/>
  </si>
  <si>
    <t>MIRACLE MessageHandlerオプション 5年サポートパック  ※1</t>
    <phoneticPr fontId="6"/>
  </si>
  <si>
    <t>本数(※1)</t>
    <phoneticPr fontId="6"/>
  </si>
  <si>
    <t>※1 物理、仮想環境かかわらず、利用するAlmaLinux OS の本数分を記載ください。</t>
    <phoneticPr fontId="6"/>
  </si>
  <si>
    <t>CentOS7延長サポートLITE 4年一括購入キャンペーン サポート購入申込書</t>
    <phoneticPr fontId="6"/>
  </si>
  <si>
    <t>CO7ELSL01C</t>
    <phoneticPr fontId="6"/>
  </si>
  <si>
    <t>CentOS7延長サポートLITE 4年一括購入キャンペーン</t>
    <phoneticPr fontId="6"/>
  </si>
  <si>
    <t>4年</t>
    <phoneticPr fontId="6"/>
  </si>
  <si>
    <t>技術お問い合わせ回数は、1年間で1インシデント となります。</t>
    <phoneticPr fontId="6"/>
  </si>
  <si>
    <t>□</t>
    <phoneticPr fontId="6"/>
  </si>
  <si>
    <t>年</t>
    <phoneticPr fontId="6"/>
  </si>
  <si>
    <t>月</t>
    <phoneticPr fontId="6"/>
  </si>
  <si>
    <t>□</t>
    <phoneticPr fontId="6"/>
  </si>
  <si>
    <t>AX7SUPCLS1</t>
    <phoneticPr fontId="6"/>
  </si>
  <si>
    <t>AX7SUPCLS3</t>
    <phoneticPr fontId="6"/>
  </si>
  <si>
    <t>AX7SUPCLS5</t>
    <phoneticPr fontId="6"/>
  </si>
  <si>
    <t>ZBXVASPV6</t>
    <phoneticPr fontId="6"/>
  </si>
  <si>
    <t>MIRACLE ZBX Virtual Appliance V6.0 1y ※1 (サブスクリプション製品)</t>
    <phoneticPr fontId="6"/>
  </si>
  <si>
    <t>MIRACLE ZBX Virtual Appliance V6.0 Suite 1y ※2 ※3　(サブスクリプション製品)</t>
    <phoneticPr fontId="6"/>
  </si>
  <si>
    <t>MIRACLE ZBX Virtual Appliance Support V6.0 ※4</t>
    <phoneticPr fontId="6"/>
  </si>
  <si>
    <t xml:space="preserve">MIRACLE ZBX Appliance V6.0 1y ※5 (サブスクリプション製品) </t>
    <phoneticPr fontId="6"/>
  </si>
  <si>
    <t>※1 監視台数は1台～499台</t>
    <rPh sb="3" eb="5">
      <t>カンシ</t>
    </rPh>
    <rPh sb="5" eb="7">
      <t>ダイスウ</t>
    </rPh>
    <rPh sb="9" eb="10">
      <t>ダイ</t>
    </rPh>
    <rPh sb="14" eb="15">
      <t>ダイ</t>
    </rPh>
    <phoneticPr fontId="6"/>
  </si>
  <si>
    <t>※2 監視台数は500台～</t>
    <rPh sb="3" eb="5">
      <t>カンシ</t>
    </rPh>
    <rPh sb="5" eb="7">
      <t>ダイスウ</t>
    </rPh>
    <rPh sb="11" eb="12">
      <t>ダイ</t>
    </rPh>
    <phoneticPr fontId="6"/>
  </si>
  <si>
    <t>※3　MIRACLE Message Handler、統合ビューアが同梱されております。</t>
    <phoneticPr fontId="6"/>
  </si>
  <si>
    <t>※4 ライセンスに対するサポート</t>
    <rPh sb="9" eb="10">
      <t>タイ</t>
    </rPh>
    <phoneticPr fontId="6"/>
  </si>
  <si>
    <t>MIRACLE ZBX サブスクリプション　／　サポート</t>
    <phoneticPr fontId="6"/>
  </si>
  <si>
    <r>
      <t xml:space="preserve">CentOS7
</t>
    </r>
    <r>
      <rPr>
        <sz val="9"/>
        <color rgb="FF4472C4"/>
        <rFont val="ＭＳ Ｐゴシック"/>
        <family val="3"/>
        <charset val="128"/>
      </rPr>
      <t>2024年7月～提供開始</t>
    </r>
    <phoneticPr fontId="6"/>
  </si>
  <si>
    <t>2024年11月まで</t>
    <phoneticPr fontId="6"/>
  </si>
  <si>
    <t>Linux ライブパッチサービス サポート購入申込書</t>
    <phoneticPr fontId="6"/>
  </si>
  <si>
    <t>サポート対象OS名</t>
    <phoneticPr fontId="63"/>
  </si>
  <si>
    <t>バージョン</t>
    <phoneticPr fontId="6"/>
  </si>
  <si>
    <t>TCLLVP01</t>
    <phoneticPr fontId="6"/>
  </si>
  <si>
    <t>Linux ライブパッチサービス</t>
    <phoneticPr fontId="6"/>
  </si>
  <si>
    <t>Linux ライブパッチサービス
サポート開始日：</t>
  </si>
  <si>
    <t>Linux ライブパッチサービス契約条項</t>
  </si>
  <si>
    <t>上記「Linux ライブパッチサービス」（Linuxオペレーティングシステムに限る）のサポートの利用と関連文書の使用に関しては、「Linux ライブパッチサービス契約条項 」、をすべてお読みいただいた上、全条項について包括的にご同意いただく必要があり、お客様と合意のうえサイバートラスト株式会社により書面に署名されない限り、「Linux ライブパッチサービス契約条項 」の修正や変更は拘束力を持たないものとします。別紙提供の（もしくは、サイバートラスト株式会社のWebページ掲載の、「CentOS 延長サポート LITE サポート・サービス契約条項」をすべてお読みいただいた上、包括的にご同意いただける方のみ、下欄にチェックをして必要事項を記入し、ご注文ください。</t>
    <phoneticPr fontId="6"/>
  </si>
  <si>
    <t>月</t>
    <phoneticPr fontId="6"/>
  </si>
  <si>
    <t>CentOS 延長サポート LITE インシデント追加※</t>
    <phoneticPr fontId="6"/>
  </si>
  <si>
    <t xml:space="preserve">CentOS 再延長サポート LITE </t>
    <phoneticPr fontId="6"/>
  </si>
  <si>
    <t>CentOS 再延長サポート LITE インシデント追加（※1）</t>
    <phoneticPr fontId="6"/>
  </si>
  <si>
    <t>CentOS6</t>
    <phoneticPr fontId="6"/>
  </si>
  <si>
    <t>2024年12月～2026年11月まで</t>
    <phoneticPr fontId="6"/>
  </si>
  <si>
    <t>CentOS6 再延長</t>
    <phoneticPr fontId="6"/>
  </si>
  <si>
    <t>※1 CentOS 延長サポート LITE インシデント追加及びCentOS 再延長サポート LITE インシデントの契約期間は3か月になります。</t>
    <phoneticPr fontId="6"/>
  </si>
  <si>
    <t>但し、CentOS延長サポートLITEの契約期間を超過する場合は、CentOS延長サポートLITE（再延長含む）の契約期間満了時までとなります。（再延長も同様です）</t>
    <phoneticPr fontId="6"/>
  </si>
  <si>
    <t>CentOS 延長（再延長）
サポートLITE 契約番号（※2）</t>
    <rPh sb="10" eb="13">
      <t>サイエンチョウ</t>
    </rPh>
    <phoneticPr fontId="6"/>
  </si>
  <si>
    <t>CentOS 延長（再延長）サポート LITE
サポート開始日：</t>
    <phoneticPr fontId="6"/>
  </si>
  <si>
    <t>CentOS 延長（再延長）サポート LITE
追加インシデント　サポート開始日：</t>
    <phoneticPr fontId="6"/>
  </si>
  <si>
    <t>※2「CentOS 延長サポートLITE 追加インシデント」を追加で購入する場合は、CentOS 延長サポートLITE で契約した契約番号を入力ください。（再延長も同様です）</t>
    <phoneticPr fontId="6"/>
  </si>
  <si>
    <t>元契約番号に紐づけいたしますので、エンドユーザー様・技術連絡先様・更新連絡先様情報欄は未記入でお願いします。</t>
  </si>
  <si>
    <t>「CentOS 延長サポート LITE」サービスは、以下のサービスで構成されております。
①Linux延長テクニカルサポート for CentOS LITE
②TuxCare Extended Support for CentOS7
　①の「Linux延長テクニカルサポート for CentOS LITE」はサイバートラスト社によるサポートサービスで、「CentOS」（Linuxオペレーティングシステムに限る）のサポートの利用と関連文書の使用に関して、下記の「Linux延長テクニカルサポート契約条項 」、をすべてお読みいただいた上、全条項について包括的にご同意いただく必要があります。お客様と合意のうえサイバートラスト株式会社により書面に署名されない限り、「Linux延長テクニカルサポートの契約条項 」の修正や変更は拘束力を持たないものとします。
　また、②のCloudLinux Inc.は提供するサポート・サービスになります。サービスの詳細は同社のサポートポリシー「4.DESCRIPTION OF SUPPORT PROGRAM」をご参照ください。同社のサービスは日本国内においてはサイバートラスト株式会社を経由して提供されるものであり、お客様は同社と直接の契約はできないことをご了承ください。
サポートポリシー：　https://tuxcare.com/TuxCare-support-policy.pdf
　なお、CloudLinux社が提供するモジュール、ツールに不具合がないこと、これらの提供元であるCloudLinux Inc.のサーバーが安定して稼働することについてサイバートラスト株式会社が保証する責を負わないことを予め承諾お願いいたします。
上記及びサイバートラスト株式会社のWebページ掲載の、「Linux 延長テクニカルサポート for CentOS LITE 契約条項」をすべてお読みいただいた上、包括的にご同意いただける方のみ、下欄にチェックをして必要事項を記入し、ご注文ください。</t>
    <phoneticPr fontId="6"/>
  </si>
  <si>
    <t>※「Linux 延長テクニカルサポート for CentOS LITE 契約条項」リンク</t>
  </si>
  <si>
    <t>「CentOS 延長サポート LITE」サービスは、以下のサービスで構成されております。
①Linux延長テクニカルサポート for CentOS LITE
②TuxCare Extended Support for CentOS7
③TuxCare  KernerCare Enterprise + LibraryCare
　①の「Linux延長テクニカルサポート for CentOS LITE」はサイバートラスト社によるサポートサービスで、「CentOS」（Linuxオペレーティングシステムに限る）のサポートの利用と関連文書の使用に関して、下記の「Linux延長テクニカルサポート契約条項 」、をすべてお読みいただいた上、全条項について包括的にご同意いただく必要があります。お客様と合意のうえサイバートラスト株式会社により書面に署名されない限り、「Linux延長テクニカルサポートの契約条項 」の修正や変更は拘束力を持たないものとします。
　また、②③のCloudLinux Inc.は提供するサポート・サービスになります。サービスの詳細は同社のサポートポリシー「4.DESCRIPTION OF SUPPORT PROGRAM」をご参照ください。同社のサービスは日本国内においてはサイバートラスト株式会社を経由して提供されるものであり、お客様は同社と直接の契約はできないことをご了承ください。
サポートポリシー：　https://tuxcare.com/TuxCare-support-policy.pdf
　なお、CloudLinux社が提供するモジュール、ツールに不具合がないこと、これらの提供元であるCloudLinux Inc.のサーバーが安定して稼働することについてサイバートラスト株式会社が保証する責を負わないことを予め承諾お願いいたします。
上記及びサイバートラスト株式会社のWebページ掲載の、「Linux 延長テクニカルサポート for CentOS LITE 契約条項」をすべてお読みいただいた上、包括的にご同意いただける方のみ、下欄にチェックをして必要事項を記入し、ご注文ください。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</si>
</sst>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0;[Red]&quot;¥-&quot;#,##0"/>
    <numFmt numFmtId="177" formatCode="@&quot;　様&quot;"/>
    <numFmt numFmtId="178" formatCode="0;[Red]0"/>
    <numFmt numFmtId="179" formatCode="yyyy/mm/dd"/>
    <numFmt numFmtId="180" formatCode="\¥#,##0;&quot;¥-&quot;#,##0"/>
    <numFmt numFmtId="181" formatCode="0_);[Red]\(0\)"/>
    <numFmt numFmtId="182" formatCode="&quot;¥&quot;#,##0_);[Red]\(&quot;¥&quot;#,##0\)"/>
  </numFmts>
  <fonts count="69">
    <font>
      <sz val="10"/>
      <name val="ＭＳ ゴシック"/>
      <family val="3"/>
      <charset val="128"/>
    </font>
    <font>
      <sz val="10"/>
      <name val="ＭＳ ゴシック"/>
      <family val="3"/>
      <charset val="128"/>
    </font>
    <font>
      <b/>
      <u/>
      <sz val="18"/>
      <name val="ＭＳ Ｐゴシック"/>
      <family val="3"/>
      <charset val="128"/>
    </font>
    <font>
      <sz val="6"/>
      <name val="游ゴシック"/>
      <family val="2"/>
      <charset val="128"/>
      <scheme val="minor"/>
    </font>
    <font>
      <sz val="10"/>
      <name val="ＭＳ Ｐゴシック"/>
      <family val="3"/>
      <charset val="128"/>
    </font>
    <font>
      <b/>
      <sz val="12"/>
      <color indexed="12"/>
      <name val="ＭＳ Ｐゴシック"/>
      <family val="3"/>
      <charset val="128"/>
    </font>
    <font>
      <sz val="6"/>
      <name val="ＭＳ 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color indexed="10"/>
      <name val="ＭＳ Ｐゴシック"/>
      <family val="3"/>
      <charset val="128"/>
    </font>
    <font>
      <b/>
      <sz val="14"/>
      <color indexed="10"/>
      <name val="ＭＳ Ｐゴシック"/>
      <family val="3"/>
      <charset val="128"/>
    </font>
    <font>
      <sz val="8"/>
      <name val="ＭＳ Ｐゴシック"/>
      <family val="3"/>
      <charset val="128"/>
    </font>
    <font>
      <sz val="10"/>
      <color indexed="8"/>
      <name val="ＭＳ Ｐゴシック"/>
      <family val="3"/>
      <charset val="128"/>
    </font>
    <font>
      <sz val="6"/>
      <name val="ＭＳ Ｐゴシック"/>
      <family val="3"/>
      <charset val="128"/>
    </font>
    <font>
      <sz val="9"/>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sz val="12"/>
      <color indexed="8"/>
      <name val="ＭＳ Ｐゴシック"/>
      <family val="3"/>
      <charset val="128"/>
    </font>
    <font>
      <u/>
      <sz val="11"/>
      <color indexed="12"/>
      <name val="ＭＳ Ｐゴシック"/>
      <family val="3"/>
      <charset val="128"/>
    </font>
    <font>
      <sz val="11"/>
      <color indexed="12"/>
      <name val="ＭＳ Ｐゴシック"/>
      <family val="3"/>
      <charset val="128"/>
    </font>
    <font>
      <sz val="11"/>
      <name val="ＭＳ Ｐゴシック"/>
      <family val="3"/>
      <charset val="128"/>
    </font>
    <font>
      <sz val="20"/>
      <name val="ＭＳ Ｐゴシック"/>
      <family val="3"/>
      <charset val="128"/>
    </font>
    <font>
      <b/>
      <sz val="8"/>
      <color indexed="10"/>
      <name val="ＭＳ Ｐゴシック"/>
      <family val="3"/>
      <charset val="128"/>
    </font>
    <font>
      <b/>
      <sz val="6"/>
      <name val="ＭＳ Ｐゴシック"/>
      <family val="3"/>
      <charset val="128"/>
    </font>
    <font>
      <b/>
      <sz val="9"/>
      <name val="ＭＳ Ｐゴシック"/>
      <family val="3"/>
      <charset val="128"/>
    </font>
    <font>
      <b/>
      <u/>
      <sz val="10"/>
      <name val="ＭＳ Ｐゴシック"/>
      <family val="3"/>
      <charset val="128"/>
    </font>
    <font>
      <u/>
      <sz val="10"/>
      <name val="ＭＳ Ｐゴシック"/>
      <family val="3"/>
      <charset val="128"/>
    </font>
    <font>
      <sz val="18"/>
      <name val="ＭＳ Ｐゴシック"/>
      <family val="3"/>
      <charset val="128"/>
    </font>
    <font>
      <b/>
      <sz val="14"/>
      <name val="ＭＳ Ｐゴシック"/>
      <family val="3"/>
      <charset val="128"/>
    </font>
    <font>
      <b/>
      <sz val="12"/>
      <name val="ＭＳ Ｐゴシック"/>
      <family val="3"/>
      <charset val="128"/>
    </font>
    <font>
      <b/>
      <u/>
      <sz val="22"/>
      <name val="ＭＳ Ｐゴシック"/>
      <family val="3"/>
      <charset val="128"/>
    </font>
    <font>
      <b/>
      <sz val="16"/>
      <name val="ＭＳ Ｐゴシック"/>
      <family val="3"/>
      <charset val="128"/>
    </font>
    <font>
      <sz val="13"/>
      <name val="ＭＳ Ｐゴシック"/>
      <family val="3"/>
      <charset val="128"/>
    </font>
    <font>
      <sz val="18"/>
      <name val="ＭＳ ゴシック"/>
      <family val="3"/>
      <charset val="128"/>
    </font>
    <font>
      <sz val="14"/>
      <color indexed="8"/>
      <name val="ＭＳ Ｐゴシック"/>
      <family val="3"/>
      <charset val="128"/>
    </font>
    <font>
      <u/>
      <sz val="12"/>
      <color indexed="12"/>
      <name val="ＭＳ Ｐゴシック"/>
      <family val="3"/>
      <charset val="128"/>
    </font>
    <font>
      <sz val="16"/>
      <color indexed="12"/>
      <name val="ＭＳ Ｐゴシック"/>
      <family val="3"/>
      <charset val="128"/>
    </font>
    <font>
      <sz val="16"/>
      <name val="ＭＳ ゴシック"/>
      <family val="3"/>
      <charset val="128"/>
    </font>
    <font>
      <u/>
      <sz val="12"/>
      <color indexed="8"/>
      <name val="ＭＳ Ｐゴシック"/>
      <family val="3"/>
      <charset val="128"/>
    </font>
    <font>
      <b/>
      <sz val="11"/>
      <name val="ＭＳ ゴシック"/>
      <family val="3"/>
      <charset val="128"/>
    </font>
    <font>
      <u/>
      <sz val="11"/>
      <color indexed="8"/>
      <name val="ＭＳ Ｐゴシック"/>
      <family val="3"/>
      <charset val="128"/>
    </font>
    <font>
      <b/>
      <sz val="12"/>
      <color rgb="FFFF0000"/>
      <name val="ＭＳ Ｐゴシック"/>
      <family val="3"/>
      <charset val="128"/>
    </font>
    <font>
      <b/>
      <sz val="12"/>
      <color rgb="FF0000FF"/>
      <name val="ＭＳ Ｐゴシック"/>
      <family val="3"/>
      <charset val="128"/>
    </font>
    <font>
      <sz val="10"/>
      <color theme="1"/>
      <name val="ＭＳ Ｐゴシック"/>
      <family val="3"/>
      <charset val="128"/>
    </font>
    <font>
      <sz val="10"/>
      <color rgb="FF4472C4"/>
      <name val="ＭＳ Ｐゴシック"/>
      <family val="3"/>
      <charset val="128"/>
    </font>
    <font>
      <b/>
      <sz val="12"/>
      <color theme="4"/>
      <name val="ＭＳ Ｐゴシック"/>
      <family val="3"/>
      <charset val="128"/>
    </font>
    <font>
      <sz val="10"/>
      <color rgb="FF000000"/>
      <name val="ＭＳ Ｐゴシック"/>
      <family val="3"/>
      <charset val="128"/>
    </font>
    <font>
      <b/>
      <sz val="14"/>
      <color theme="4"/>
      <name val="ＭＳ Ｐゴシック"/>
      <family val="3"/>
      <charset val="128"/>
    </font>
    <font>
      <b/>
      <sz val="14"/>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9"/>
      <color theme="1"/>
      <name val="ＭＳ Ｐゴシック"/>
      <family val="3"/>
      <charset val="128"/>
    </font>
    <font>
      <sz val="10"/>
      <color theme="1"/>
      <name val="Meiryo"/>
      <family val="3"/>
      <charset val="128"/>
    </font>
    <font>
      <sz val="14"/>
      <color theme="1"/>
      <name val="Meiryo"/>
      <family val="3"/>
      <charset val="128"/>
    </font>
    <font>
      <sz val="11"/>
      <color rgb="FF4472C4"/>
      <name val="ＭＳ Ｐゴシック"/>
      <family val="3"/>
      <charset val="128"/>
    </font>
    <font>
      <sz val="9"/>
      <color rgb="FF4472C4"/>
      <name val="ＭＳ Ｐゴシック"/>
      <family val="3"/>
      <charset val="128"/>
    </font>
    <font>
      <b/>
      <sz val="10"/>
      <color rgb="FFFF0000"/>
      <name val="ＭＳ Ｐゴシック"/>
      <family val="3"/>
      <charset val="128"/>
    </font>
    <font>
      <sz val="14"/>
      <color theme="1"/>
      <name val="ＭＳ Ｐゴシック"/>
      <family val="3"/>
      <charset val="128"/>
    </font>
    <font>
      <b/>
      <sz val="11"/>
      <color rgb="FFFF0000"/>
      <name val="ＭＳ Ｐゴシック"/>
      <family val="3"/>
      <charset val="128"/>
    </font>
    <font>
      <u/>
      <sz val="10"/>
      <color rgb="FF0000FF"/>
      <name val="ＭＳ Ｐゴシック"/>
      <family val="3"/>
      <charset val="128"/>
    </font>
    <font>
      <sz val="6"/>
      <name val="游ゴシック"/>
      <family val="3"/>
      <charset val="128"/>
      <scheme val="minor"/>
    </font>
    <font>
      <sz val="10"/>
      <name val="Calibri"/>
      <family val="2"/>
    </font>
    <font>
      <u/>
      <sz val="9"/>
      <name val="游ゴシック Light"/>
      <family val="3"/>
      <charset val="128"/>
    </font>
    <font>
      <sz val="10"/>
      <color theme="4"/>
      <name val="ＭＳ Ｐゴシック"/>
      <family val="3"/>
      <charset val="128"/>
    </font>
    <font>
      <sz val="12"/>
      <color theme="1"/>
      <name val="ＭＳ Ｐゴシック"/>
      <family val="3"/>
      <charset val="128"/>
    </font>
    <font>
      <u/>
      <sz val="9"/>
      <color indexed="12"/>
      <name val="ＭＳ Ｐゴシック"/>
      <family val="3"/>
      <charset val="128"/>
    </font>
  </fonts>
  <fills count="4">
    <fill>
      <patternFill patternType="none"/>
    </fill>
    <fill>
      <patternFill patternType="gray125"/>
    </fill>
    <fill>
      <patternFill patternType="solid">
        <fgColor indexed="9"/>
        <bgColor indexed="26"/>
      </patternFill>
    </fill>
    <fill>
      <patternFill patternType="solid">
        <fgColor indexed="9"/>
        <bgColor indexed="64"/>
      </patternFill>
    </fill>
  </fills>
  <borders count="197">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medium">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bottom style="thin">
        <color indexed="8"/>
      </bottom>
      <diagonal/>
    </border>
    <border>
      <left/>
      <right/>
      <top style="medium">
        <color indexed="8"/>
      </top>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3"/>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bottom style="thin">
        <color indexed="63"/>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medium">
        <color indexed="63"/>
      </left>
      <right style="medium">
        <color indexed="63"/>
      </right>
      <top style="medium">
        <color indexed="63"/>
      </top>
      <bottom style="medium">
        <color indexed="63"/>
      </bottom>
      <diagonal/>
    </border>
    <border>
      <left style="medium">
        <color indexed="64"/>
      </left>
      <right style="thin">
        <color indexed="63"/>
      </right>
      <top style="medium">
        <color indexed="64"/>
      </top>
      <bottom style="thin">
        <color indexed="64"/>
      </bottom>
      <diagonal/>
    </border>
    <border>
      <left style="thin">
        <color indexed="63"/>
      </left>
      <right/>
      <top style="medium">
        <color indexed="64"/>
      </top>
      <bottom style="thin">
        <color indexed="64"/>
      </bottom>
      <diagonal/>
    </border>
    <border>
      <left style="medium">
        <color indexed="64"/>
      </left>
      <right style="thin">
        <color indexed="63"/>
      </right>
      <top/>
      <bottom style="thin">
        <color indexed="63"/>
      </bottom>
      <diagonal/>
    </border>
    <border>
      <left style="thin">
        <color indexed="63"/>
      </left>
      <right/>
      <top style="thin">
        <color indexed="64"/>
      </top>
      <bottom style="thin">
        <color indexed="63"/>
      </bottom>
      <diagonal/>
    </border>
    <border>
      <left/>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style="medium">
        <color indexed="64"/>
      </right>
      <top style="thin">
        <color indexed="64"/>
      </top>
      <bottom style="thin">
        <color indexed="63"/>
      </bottom>
      <diagonal/>
    </border>
    <border>
      <left/>
      <right style="medium">
        <color indexed="64"/>
      </right>
      <top style="thin">
        <color indexed="63"/>
      </top>
      <bottom style="thin">
        <color indexed="63"/>
      </bottom>
      <diagonal/>
    </border>
    <border>
      <left style="medium">
        <color indexed="64"/>
      </left>
      <right style="thin">
        <color indexed="63"/>
      </right>
      <top/>
      <bottom style="medium">
        <color indexed="64"/>
      </bottom>
      <diagonal/>
    </border>
    <border>
      <left style="thin">
        <color indexed="63"/>
      </left>
      <right/>
      <top style="thin">
        <color indexed="63"/>
      </top>
      <bottom style="medium">
        <color indexed="64"/>
      </bottom>
      <diagonal/>
    </border>
    <border>
      <left/>
      <right/>
      <top style="thin">
        <color indexed="63"/>
      </top>
      <bottom style="medium">
        <color indexed="64"/>
      </bottom>
      <diagonal/>
    </border>
    <border>
      <left/>
      <right style="thin">
        <color indexed="63"/>
      </right>
      <top style="thin">
        <color indexed="63"/>
      </top>
      <bottom style="medium">
        <color indexed="64"/>
      </bottom>
      <diagonal/>
    </border>
    <border>
      <left/>
      <right style="medium">
        <color indexed="64"/>
      </right>
      <top style="thin">
        <color indexed="63"/>
      </top>
      <bottom style="medium">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3"/>
      </bottom>
      <diagonal/>
    </border>
    <border>
      <left style="thin">
        <color indexed="64"/>
      </left>
      <right/>
      <top/>
      <bottom style="thin">
        <color indexed="64"/>
      </bottom>
      <diagonal/>
    </border>
    <border>
      <left/>
      <right/>
      <top/>
      <bottom style="thin">
        <color indexed="64"/>
      </bottom>
      <diagonal/>
    </border>
    <border>
      <left style="thin">
        <color indexed="63"/>
      </left>
      <right/>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3"/>
      </top>
      <bottom style="thin">
        <color indexed="63"/>
      </bottom>
      <diagonal/>
    </border>
    <border>
      <left style="thin">
        <color indexed="63"/>
      </left>
      <right style="thin">
        <color indexed="63"/>
      </right>
      <top style="thin">
        <color indexed="64"/>
      </top>
      <bottom style="medium">
        <color indexed="64"/>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3"/>
      </right>
      <top style="thin">
        <color indexed="64"/>
      </top>
      <bottom style="thin">
        <color indexed="64"/>
      </bottom>
      <diagonal/>
    </border>
    <border>
      <left/>
      <right style="thin">
        <color indexed="63"/>
      </right>
      <top/>
      <bottom style="medium">
        <color indexed="64"/>
      </bottom>
      <diagonal/>
    </border>
    <border>
      <left style="medium">
        <color indexed="64"/>
      </left>
      <right style="thin">
        <color indexed="63"/>
      </right>
      <top style="medium">
        <color indexed="64"/>
      </top>
      <bottom style="medium">
        <color indexed="63"/>
      </bottom>
      <diagonal/>
    </border>
    <border>
      <left style="medium">
        <color indexed="63"/>
      </left>
      <right style="thin">
        <color indexed="63"/>
      </right>
      <top style="medium">
        <color indexed="64"/>
      </top>
      <bottom style="medium">
        <color indexed="63"/>
      </bottom>
      <diagonal/>
    </border>
    <border>
      <left style="thin">
        <color indexed="63"/>
      </left>
      <right style="thin">
        <color indexed="63"/>
      </right>
      <top style="medium">
        <color indexed="64"/>
      </top>
      <bottom style="medium">
        <color indexed="63"/>
      </bottom>
      <diagonal/>
    </border>
    <border>
      <left style="thin">
        <color indexed="63"/>
      </left>
      <right style="medium">
        <color indexed="63"/>
      </right>
      <top style="medium">
        <color indexed="64"/>
      </top>
      <bottom style="medium">
        <color indexed="63"/>
      </bottom>
      <diagonal/>
    </border>
    <border>
      <left style="thin">
        <color indexed="63"/>
      </left>
      <right style="medium">
        <color indexed="64"/>
      </right>
      <top style="medium">
        <color indexed="64"/>
      </top>
      <bottom style="medium">
        <color indexed="63"/>
      </bottom>
      <diagonal/>
    </border>
    <border>
      <left style="thin">
        <color indexed="63"/>
      </left>
      <right style="thin">
        <color indexed="63"/>
      </right>
      <top style="thin">
        <color indexed="63"/>
      </top>
      <bottom style="medium">
        <color indexed="64"/>
      </bottom>
      <diagonal/>
    </border>
    <border>
      <left style="thin">
        <color indexed="63"/>
      </left>
      <right style="medium">
        <color indexed="64"/>
      </right>
      <top/>
      <bottom style="thin">
        <color indexed="63"/>
      </bottom>
      <diagonal/>
    </border>
    <border>
      <left style="thin">
        <color indexed="63"/>
      </left>
      <right style="thin">
        <color indexed="63"/>
      </right>
      <top style="medium">
        <color indexed="64"/>
      </top>
      <bottom style="medium">
        <color indexed="64"/>
      </bottom>
      <diagonal/>
    </border>
    <border>
      <left style="thin">
        <color indexed="63"/>
      </left>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medium">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3"/>
      </right>
      <top/>
      <bottom style="thin">
        <color indexed="63"/>
      </bottom>
      <diagonal/>
    </border>
    <border>
      <left style="thin">
        <color indexed="64"/>
      </left>
      <right style="medium">
        <color indexed="63"/>
      </right>
      <top/>
      <bottom style="thin">
        <color indexed="64"/>
      </bottom>
      <diagonal/>
    </border>
    <border>
      <left style="thin">
        <color indexed="63"/>
      </left>
      <right style="medium">
        <color indexed="63"/>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top style="thin">
        <color indexed="63"/>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3"/>
      </right>
      <top/>
      <bottom style="medium">
        <color indexed="64"/>
      </bottom>
      <diagonal/>
    </border>
    <border>
      <left style="thin">
        <color indexed="63"/>
      </left>
      <right style="medium">
        <color indexed="64"/>
      </right>
      <top/>
      <bottom style="medium">
        <color indexed="64"/>
      </bottom>
      <diagonal/>
    </border>
    <border>
      <left/>
      <right style="thin">
        <color indexed="63"/>
      </right>
      <top style="thin">
        <color indexed="64"/>
      </top>
      <bottom style="medium">
        <color indexed="64"/>
      </bottom>
      <diagonal/>
    </border>
    <border>
      <left/>
      <right style="thin">
        <color indexed="64"/>
      </right>
      <top style="thin">
        <color indexed="63"/>
      </top>
      <bottom style="medium">
        <color indexed="64"/>
      </bottom>
      <diagonal/>
    </border>
    <border>
      <left/>
      <right style="thin">
        <color indexed="8"/>
      </right>
      <top style="medium">
        <color indexed="8"/>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3"/>
      </right>
      <top style="medium">
        <color indexed="64"/>
      </top>
      <bottom/>
      <diagonal/>
    </border>
    <border>
      <left style="thin">
        <color indexed="63"/>
      </left>
      <right/>
      <top style="medium">
        <color indexed="64"/>
      </top>
      <bottom/>
      <diagonal/>
    </border>
    <border>
      <left style="thin">
        <color indexed="63"/>
      </left>
      <right style="thin">
        <color indexed="63"/>
      </right>
      <top style="medium">
        <color indexed="64"/>
      </top>
      <bottom/>
      <diagonal/>
    </border>
    <border>
      <left style="thin">
        <color indexed="63"/>
      </left>
      <right style="medium">
        <color indexed="63"/>
      </right>
      <top style="medium">
        <color indexed="64"/>
      </top>
      <bottom/>
      <diagonal/>
    </border>
    <border>
      <left style="thin">
        <color indexed="63"/>
      </left>
      <right style="medium">
        <color indexed="64"/>
      </right>
      <top style="medium">
        <color indexed="64"/>
      </top>
      <bottom/>
      <diagonal/>
    </border>
    <border>
      <left style="thin">
        <color indexed="63"/>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rgb="FF000000"/>
      </right>
      <top style="medium">
        <color indexed="64"/>
      </top>
      <bottom style="medium">
        <color indexed="8"/>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s>
  <cellStyleXfs count="7">
    <xf numFmtId="0" fontId="0" fillId="0" borderId="0"/>
    <xf numFmtId="0" fontId="1" fillId="0" borderId="0"/>
    <xf numFmtId="0" fontId="21" fillId="0" borderId="0" applyNumberFormat="0" applyFill="0" applyBorder="0" applyAlignment="0" applyProtection="0"/>
    <xf numFmtId="0" fontId="23" fillId="0" borderId="0"/>
    <xf numFmtId="0" fontId="1" fillId="0" borderId="0"/>
    <xf numFmtId="176" fontId="1" fillId="0" borderId="0" applyFill="0" applyBorder="0" applyAlignment="0" applyProtection="0"/>
    <xf numFmtId="38" fontId="1" fillId="0" borderId="0" applyFill="0" applyBorder="0" applyAlignment="0" applyProtection="0"/>
  </cellStyleXfs>
  <cellXfs count="601">
    <xf numFmtId="0" fontId="0" fillId="0" borderId="0" xfId="0"/>
    <xf numFmtId="0" fontId="4" fillId="0" borderId="0" xfId="1" applyFont="1"/>
    <xf numFmtId="0" fontId="5" fillId="0" borderId="0" xfId="1" applyFont="1"/>
    <xf numFmtId="0" fontId="7" fillId="0" borderId="0" xfId="1" applyFont="1"/>
    <xf numFmtId="0" fontId="4" fillId="0" borderId="2" xfId="1" applyFont="1" applyBorder="1" applyAlignment="1">
      <alignment horizontal="center" vertical="center"/>
    </xf>
    <xf numFmtId="0" fontId="4" fillId="0" borderId="3" xfId="1" applyFont="1" applyBorder="1" applyAlignment="1">
      <alignment horizontal="center" vertical="center"/>
    </xf>
    <xf numFmtId="176" fontId="9" fillId="0" borderId="5" xfId="1" applyNumberFormat="1" applyFont="1" applyBorder="1"/>
    <xf numFmtId="0" fontId="9" fillId="0" borderId="6" xfId="1" applyFont="1" applyBorder="1" applyAlignment="1" applyProtection="1">
      <alignment horizontal="center"/>
      <protection locked="0"/>
    </xf>
    <xf numFmtId="176" fontId="9" fillId="0" borderId="8" xfId="1" applyNumberFormat="1" applyFont="1" applyBorder="1"/>
    <xf numFmtId="0" fontId="9" fillId="0" borderId="9" xfId="1" applyFont="1" applyBorder="1" applyAlignment="1" applyProtection="1">
      <alignment horizontal="center"/>
      <protection locked="0"/>
    </xf>
    <xf numFmtId="0" fontId="5" fillId="0" borderId="10" xfId="1" applyFont="1" applyBorder="1"/>
    <xf numFmtId="0" fontId="9" fillId="0" borderId="0" xfId="1" applyFont="1"/>
    <xf numFmtId="176" fontId="9" fillId="0" borderId="0" xfId="1" applyNumberFormat="1" applyFont="1"/>
    <xf numFmtId="0" fontId="9" fillId="0" borderId="0" xfId="1" applyFont="1" applyAlignment="1" applyProtection="1">
      <alignment horizontal="center"/>
      <protection locked="0"/>
    </xf>
    <xf numFmtId="176" fontId="9" fillId="0" borderId="12" xfId="1" applyNumberFormat="1" applyFont="1" applyBorder="1"/>
    <xf numFmtId="0" fontId="9" fillId="0" borderId="13" xfId="1" applyFont="1" applyBorder="1" applyAlignment="1" applyProtection="1">
      <alignment horizontal="center"/>
      <protection locked="0"/>
    </xf>
    <xf numFmtId="0" fontId="8" fillId="0" borderId="0" xfId="1" applyFont="1"/>
    <xf numFmtId="0" fontId="10" fillId="0" borderId="0" xfId="1" applyFont="1"/>
    <xf numFmtId="0" fontId="8" fillId="0" borderId="0" xfId="1" applyFont="1" applyAlignment="1">
      <alignment horizontal="center"/>
    </xf>
    <xf numFmtId="0" fontId="11" fillId="0" borderId="14" xfId="0" applyFont="1" applyBorder="1"/>
    <xf numFmtId="0" fontId="12" fillId="0" borderId="15" xfId="0" applyFont="1" applyBorder="1"/>
    <xf numFmtId="0" fontId="12" fillId="0" borderId="10" xfId="0" applyFont="1" applyBorder="1" applyAlignment="1" applyProtection="1">
      <alignment horizontal="right"/>
      <protection locked="0"/>
    </xf>
    <xf numFmtId="0" fontId="12" fillId="0" borderId="16" xfId="1" applyFont="1" applyBorder="1" applyAlignment="1" applyProtection="1">
      <alignment horizontal="right"/>
      <protection locked="0"/>
    </xf>
    <xf numFmtId="0" fontId="9" fillId="0" borderId="17" xfId="1" applyFont="1" applyBorder="1" applyProtection="1">
      <protection locked="0"/>
    </xf>
    <xf numFmtId="0" fontId="9" fillId="0" borderId="18" xfId="1" applyFont="1" applyBorder="1" applyProtection="1">
      <protection locked="0"/>
    </xf>
    <xf numFmtId="0" fontId="4" fillId="0" borderId="0" xfId="0" applyFont="1" applyAlignment="1">
      <alignment vertical="center"/>
    </xf>
    <xf numFmtId="0" fontId="9" fillId="0" borderId="0" xfId="0" applyFont="1"/>
    <xf numFmtId="0" fontId="9" fillId="0" borderId="0" xfId="1" applyFont="1" applyAlignment="1">
      <alignment horizontal="right"/>
    </xf>
    <xf numFmtId="0" fontId="9" fillId="0" borderId="19" xfId="1" applyFont="1" applyBorder="1" applyProtection="1">
      <protection locked="0"/>
    </xf>
    <xf numFmtId="0" fontId="9" fillId="0" borderId="20" xfId="1" applyFont="1" applyBorder="1" applyProtection="1">
      <protection locked="0"/>
    </xf>
    <xf numFmtId="0" fontId="4" fillId="0" borderId="0" xfId="1" applyFont="1" applyAlignment="1">
      <alignment vertical="center"/>
    </xf>
    <xf numFmtId="0" fontId="13" fillId="0" borderId="0" xfId="1" applyFont="1" applyAlignment="1">
      <alignment vertical="center"/>
    </xf>
    <xf numFmtId="0" fontId="9" fillId="0" borderId="0" xfId="1" applyFont="1" applyAlignment="1">
      <alignment vertical="center"/>
    </xf>
    <xf numFmtId="0" fontId="8" fillId="0" borderId="21" xfId="1" applyFont="1" applyBorder="1" applyAlignment="1">
      <alignment vertical="center"/>
    </xf>
    <xf numFmtId="0" fontId="4" fillId="0" borderId="22" xfId="1" applyFont="1" applyBorder="1" applyAlignment="1">
      <alignment vertical="center"/>
    </xf>
    <xf numFmtId="0" fontId="15" fillId="0" borderId="0" xfId="1" applyFont="1"/>
    <xf numFmtId="0" fontId="16" fillId="0" borderId="0" xfId="1" applyFont="1" applyAlignment="1">
      <alignment horizontal="left" vertical="top" wrapText="1"/>
    </xf>
    <xf numFmtId="176" fontId="12" fillId="0" borderId="23" xfId="1" applyNumberFormat="1" applyFont="1" applyBorder="1" applyAlignment="1" applyProtection="1">
      <alignment horizontal="center" vertical="center"/>
      <protection locked="0"/>
    </xf>
    <xf numFmtId="0" fontId="17" fillId="0" borderId="0" xfId="1" applyFont="1" applyAlignment="1">
      <alignment horizontal="center" vertical="center"/>
    </xf>
    <xf numFmtId="176" fontId="18" fillId="0" borderId="0" xfId="1" applyNumberFormat="1" applyFont="1" applyAlignment="1">
      <alignment horizontal="center" vertical="center"/>
    </xf>
    <xf numFmtId="0" fontId="7" fillId="0" borderId="0" xfId="1" applyFont="1" applyAlignment="1">
      <alignment vertical="top"/>
    </xf>
    <xf numFmtId="0" fontId="19" fillId="0" borderId="0" xfId="1" applyFont="1" applyAlignment="1">
      <alignment vertical="center"/>
    </xf>
    <xf numFmtId="0" fontId="8" fillId="0" borderId="24" xfId="1" applyFont="1" applyBorder="1" applyAlignment="1">
      <alignment horizontal="center" vertical="center"/>
    </xf>
    <xf numFmtId="0" fontId="8" fillId="0" borderId="28" xfId="1" applyFont="1" applyBorder="1" applyAlignment="1">
      <alignment horizontal="center" vertical="center"/>
    </xf>
    <xf numFmtId="0" fontId="16" fillId="0" borderId="5" xfId="1" applyFont="1" applyBorder="1" applyAlignment="1">
      <alignment horizontal="center" vertical="center" wrapText="1"/>
    </xf>
    <xf numFmtId="0" fontId="8" fillId="0" borderId="29" xfId="1" applyFont="1" applyBorder="1" applyAlignment="1">
      <alignment horizontal="center" vertical="center"/>
    </xf>
    <xf numFmtId="0" fontId="20" fillId="0" borderId="5" xfId="1" applyFont="1" applyBorder="1" applyAlignment="1">
      <alignment horizontal="center" vertical="center"/>
    </xf>
    <xf numFmtId="0" fontId="8" fillId="0" borderId="22" xfId="1" applyFont="1" applyBorder="1" applyAlignment="1">
      <alignment horizontal="center" vertical="center"/>
    </xf>
    <xf numFmtId="0" fontId="8" fillId="0" borderId="30" xfId="1" applyFont="1" applyBorder="1" applyAlignment="1">
      <alignment horizontal="center" vertical="center"/>
    </xf>
    <xf numFmtId="0" fontId="16" fillId="0" borderId="0" xfId="1" applyFont="1" applyAlignment="1">
      <alignment vertical="top"/>
    </xf>
    <xf numFmtId="0" fontId="16" fillId="0" borderId="0" xfId="1" applyFont="1"/>
    <xf numFmtId="0" fontId="23" fillId="0" borderId="0" xfId="1" applyFont="1" applyAlignment="1" applyProtection="1">
      <alignment vertical="center"/>
      <protection locked="0"/>
    </xf>
    <xf numFmtId="0" fontId="23" fillId="0" borderId="0" xfId="1" applyFont="1" applyAlignment="1">
      <alignment vertical="center"/>
    </xf>
    <xf numFmtId="0" fontId="19" fillId="0" borderId="0" xfId="1" applyFont="1"/>
    <xf numFmtId="0" fontId="23" fillId="0" borderId="0" xfId="1" applyFont="1" applyProtection="1">
      <protection locked="0"/>
    </xf>
    <xf numFmtId="0" fontId="23" fillId="0" borderId="0" xfId="1" applyFont="1" applyAlignment="1">
      <alignment horizontal="center"/>
    </xf>
    <xf numFmtId="0" fontId="4" fillId="0" borderId="0" xfId="1" applyFont="1" applyAlignment="1">
      <alignment horizontal="center" vertical="center"/>
    </xf>
    <xf numFmtId="0" fontId="4" fillId="0" borderId="0" xfId="1" applyFont="1" applyAlignment="1">
      <alignment horizontal="right"/>
    </xf>
    <xf numFmtId="0" fontId="4" fillId="0" borderId="21" xfId="1" applyFont="1" applyBorder="1"/>
    <xf numFmtId="0" fontId="8" fillId="0" borderId="31" xfId="1" applyFont="1" applyBorder="1" applyAlignment="1" applyProtection="1">
      <alignment horizontal="right"/>
      <protection locked="0"/>
    </xf>
    <xf numFmtId="0" fontId="16" fillId="0" borderId="0" xfId="1" applyFont="1" applyAlignment="1">
      <alignment horizontal="center" vertical="center"/>
    </xf>
    <xf numFmtId="0" fontId="9" fillId="0" borderId="0" xfId="1" applyFont="1" applyAlignment="1" applyProtection="1">
      <alignment vertical="center" shrinkToFit="1"/>
      <protection locked="0"/>
    </xf>
    <xf numFmtId="0" fontId="8" fillId="0" borderId="0" xfId="1" applyFont="1" applyAlignment="1">
      <alignment horizontal="center" vertical="center"/>
    </xf>
    <xf numFmtId="0" fontId="25" fillId="0" borderId="0" xfId="3" applyFont="1"/>
    <xf numFmtId="0" fontId="23" fillId="0" borderId="0" xfId="3"/>
    <xf numFmtId="0" fontId="16" fillId="0" borderId="0" xfId="3" applyFont="1"/>
    <xf numFmtId="0" fontId="25" fillId="0" borderId="0" xfId="0" applyFont="1"/>
    <xf numFmtId="0" fontId="4" fillId="0" borderId="0" xfId="0" applyFont="1"/>
    <xf numFmtId="0" fontId="26" fillId="0" borderId="0" xfId="0" applyFont="1" applyAlignment="1">
      <alignment vertical="top"/>
    </xf>
    <xf numFmtId="0" fontId="27" fillId="0" borderId="0" xfId="1" applyFont="1"/>
    <xf numFmtId="0" fontId="16" fillId="2" borderId="0" xfId="1" applyFont="1" applyFill="1"/>
    <xf numFmtId="0" fontId="4" fillId="2" borderId="0" xfId="1" applyFont="1" applyFill="1"/>
    <xf numFmtId="176" fontId="8" fillId="0" borderId="5" xfId="1" applyNumberFormat="1" applyFont="1" applyBorder="1"/>
    <xf numFmtId="176" fontId="8" fillId="0" borderId="8" xfId="1" applyNumberFormat="1" applyFont="1" applyBorder="1"/>
    <xf numFmtId="0" fontId="8" fillId="0" borderId="0" xfId="1" applyFont="1" applyAlignment="1">
      <alignment wrapText="1"/>
    </xf>
    <xf numFmtId="176" fontId="9" fillId="0" borderId="0" xfId="1" applyNumberFormat="1" applyFont="1" applyAlignment="1">
      <alignment vertical="center"/>
    </xf>
    <xf numFmtId="0" fontId="9" fillId="0" borderId="0" xfId="1" applyFont="1" applyProtection="1">
      <protection locked="0"/>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9" fillId="0" borderId="39" xfId="1" applyFont="1" applyBorder="1" applyAlignment="1" applyProtection="1">
      <alignment horizontal="center"/>
      <protection locked="0"/>
    </xf>
    <xf numFmtId="176" fontId="9" fillId="0" borderId="42" xfId="1" applyNumberFormat="1" applyFont="1" applyBorder="1"/>
    <xf numFmtId="0" fontId="9" fillId="0" borderId="43" xfId="1" applyFont="1" applyBorder="1" applyAlignment="1" applyProtection="1">
      <alignment horizontal="center"/>
      <protection locked="0"/>
    </xf>
    <xf numFmtId="0" fontId="28" fillId="0" borderId="0" xfId="1" applyFont="1"/>
    <xf numFmtId="0" fontId="29" fillId="0" borderId="0" xfId="1" applyFont="1" applyAlignment="1">
      <alignment horizontal="center"/>
    </xf>
    <xf numFmtId="0" fontId="4" fillId="0" borderId="0" xfId="1" applyFont="1" applyAlignment="1">
      <alignment horizontal="center"/>
    </xf>
    <xf numFmtId="178" fontId="23" fillId="0" borderId="0" xfId="0" applyNumberFormat="1" applyFont="1" applyAlignment="1">
      <alignment horizontal="left"/>
    </xf>
    <xf numFmtId="0" fontId="4" fillId="0" borderId="0" xfId="0" applyFont="1" applyAlignment="1">
      <alignment horizontal="center"/>
    </xf>
    <xf numFmtId="179" fontId="4" fillId="0" borderId="0" xfId="0" applyNumberFormat="1" applyFont="1"/>
    <xf numFmtId="0" fontId="4" fillId="0" borderId="0" xfId="1" applyFont="1" applyAlignment="1">
      <alignment horizontal="left"/>
    </xf>
    <xf numFmtId="0" fontId="4" fillId="0" borderId="0" xfId="1" applyFont="1" applyAlignment="1">
      <alignment horizontal="center" vertical="top"/>
    </xf>
    <xf numFmtId="0" fontId="9" fillId="0" borderId="0" xfId="1" applyFont="1" applyAlignment="1">
      <alignment horizontal="center" vertical="center"/>
    </xf>
    <xf numFmtId="0" fontId="34" fillId="0" borderId="0" xfId="1" applyFont="1"/>
    <xf numFmtId="0" fontId="35" fillId="0" borderId="0" xfId="1" applyFont="1" applyAlignment="1">
      <alignment horizontal="left" vertical="center"/>
    </xf>
    <xf numFmtId="0" fontId="9" fillId="0" borderId="0" xfId="1" applyFont="1" applyAlignment="1" applyProtection="1">
      <alignment horizontal="center" vertical="center"/>
      <protection locked="0"/>
    </xf>
    <xf numFmtId="180" fontId="35" fillId="0" borderId="55" xfId="1" applyNumberFormat="1" applyFont="1" applyBorder="1" applyAlignment="1">
      <alignment horizontal="right" vertical="center" wrapText="1"/>
    </xf>
    <xf numFmtId="0" fontId="36" fillId="0" borderId="55" xfId="0" applyFont="1" applyBorder="1" applyAlignment="1" applyProtection="1">
      <alignment horizontal="center" vertical="center" wrapText="1"/>
      <protection locked="0"/>
    </xf>
    <xf numFmtId="0" fontId="36" fillId="0" borderId="57" xfId="0" applyFont="1" applyBorder="1" applyAlignment="1" applyProtection="1">
      <alignment horizontal="center" vertical="center" wrapText="1"/>
      <protection locked="0"/>
    </xf>
    <xf numFmtId="178" fontId="11" fillId="0" borderId="0" xfId="0" applyNumberFormat="1" applyFont="1" applyAlignment="1">
      <alignment horizontal="left" vertical="center"/>
    </xf>
    <xf numFmtId="0" fontId="34" fillId="0" borderId="0" xfId="4" applyFont="1" applyAlignment="1">
      <alignment horizontal="right" vertical="center"/>
    </xf>
    <xf numFmtId="0" fontId="14" fillId="0" borderId="0" xfId="4" applyFont="1" applyAlignment="1">
      <alignment vertical="center" wrapText="1"/>
    </xf>
    <xf numFmtId="176" fontId="18" fillId="0" borderId="61" xfId="1" applyNumberFormat="1" applyFont="1" applyBorder="1" applyAlignment="1" applyProtection="1">
      <alignment horizontal="center" vertical="center"/>
      <protection locked="0"/>
    </xf>
    <xf numFmtId="0" fontId="9" fillId="0" borderId="59" xfId="1" applyFont="1" applyBorder="1"/>
    <xf numFmtId="0" fontId="12" fillId="0" borderId="57" xfId="4" applyFont="1" applyBorder="1" applyAlignment="1">
      <alignment horizontal="right" vertical="center"/>
    </xf>
    <xf numFmtId="0" fontId="31" fillId="0" borderId="57" xfId="1" applyFont="1" applyBorder="1" applyAlignment="1" applyProtection="1">
      <alignment horizontal="right" vertical="center"/>
      <protection locked="0"/>
    </xf>
    <xf numFmtId="31" fontId="9" fillId="0" borderId="0" xfId="1" applyNumberFormat="1" applyFont="1" applyAlignment="1">
      <alignment horizontal="center"/>
    </xf>
    <xf numFmtId="0" fontId="12" fillId="0" borderId="59" xfId="1" applyFont="1" applyBorder="1" applyAlignment="1">
      <alignment vertical="center"/>
    </xf>
    <xf numFmtId="0" fontId="12" fillId="0" borderId="58" xfId="1" applyFont="1" applyBorder="1" applyAlignment="1">
      <alignment vertical="center"/>
    </xf>
    <xf numFmtId="0" fontId="9" fillId="0" borderId="57" xfId="1" applyFont="1" applyBorder="1" applyAlignment="1" applyProtection="1">
      <alignment horizontal="center" vertical="center"/>
      <protection locked="0"/>
    </xf>
    <xf numFmtId="0" fontId="12" fillId="0" borderId="57" xfId="1" applyFont="1" applyBorder="1" applyAlignment="1">
      <alignment horizontal="center" vertical="center"/>
    </xf>
    <xf numFmtId="0" fontId="23" fillId="0" borderId="0" xfId="1" applyFont="1"/>
    <xf numFmtId="0" fontId="34" fillId="0" borderId="0" xfId="1" applyFont="1" applyAlignment="1">
      <alignment vertical="center"/>
    </xf>
    <xf numFmtId="0" fontId="10" fillId="0" borderId="0" xfId="1" applyFont="1" applyAlignment="1">
      <alignment vertical="center"/>
    </xf>
    <xf numFmtId="0" fontId="9" fillId="0" borderId="62" xfId="1" applyFont="1" applyBorder="1" applyAlignment="1">
      <alignment horizontal="center" vertical="center"/>
    </xf>
    <xf numFmtId="0" fontId="9" fillId="0" borderId="64" xfId="1" applyFont="1" applyBorder="1" applyAlignment="1">
      <alignment horizontal="center" vertical="center"/>
    </xf>
    <xf numFmtId="0" fontId="23" fillId="0" borderId="67" xfId="1" applyFont="1" applyBorder="1" applyAlignment="1" applyProtection="1">
      <alignment horizontal="center" vertical="center" wrapText="1"/>
      <protection locked="0"/>
    </xf>
    <xf numFmtId="0" fontId="9" fillId="0" borderId="58" xfId="1" applyFont="1" applyBorder="1" applyAlignment="1" applyProtection="1">
      <alignment horizontal="center" vertical="center"/>
      <protection locked="0"/>
    </xf>
    <xf numFmtId="0" fontId="23" fillId="0" borderId="57" xfId="1" applyFont="1" applyBorder="1" applyAlignment="1" applyProtection="1">
      <alignment horizontal="center" vertical="center" wrapText="1"/>
      <protection locked="0"/>
    </xf>
    <xf numFmtId="0" fontId="8" fillId="0" borderId="0" xfId="1" applyFont="1" applyAlignment="1" applyProtection="1">
      <alignment horizontal="center" vertical="center"/>
      <protection locked="0"/>
    </xf>
    <xf numFmtId="0" fontId="9" fillId="0" borderId="70" xfId="1" applyFont="1" applyBorder="1" applyAlignment="1">
      <alignment horizontal="center" vertical="center"/>
    </xf>
    <xf numFmtId="0" fontId="9" fillId="0" borderId="52" xfId="1" applyFont="1" applyBorder="1" applyAlignment="1" applyProtection="1">
      <alignment horizontal="center" vertical="center"/>
      <protection locked="0"/>
    </xf>
    <xf numFmtId="0" fontId="10" fillId="0" borderId="0" xfId="1" applyFont="1" applyProtection="1">
      <protection locked="0"/>
    </xf>
    <xf numFmtId="0" fontId="41" fillId="0" borderId="0" xfId="3" applyFont="1"/>
    <xf numFmtId="0" fontId="32" fillId="0" borderId="0" xfId="1" applyFont="1"/>
    <xf numFmtId="0" fontId="8" fillId="0" borderId="0" xfId="1" applyFont="1" applyAlignment="1">
      <alignment horizontal="right"/>
    </xf>
    <xf numFmtId="0" fontId="26" fillId="0" borderId="0" xfId="4" applyFont="1" applyAlignment="1">
      <alignment vertical="top"/>
    </xf>
    <xf numFmtId="6" fontId="4" fillId="0" borderId="0" xfId="1" applyNumberFormat="1" applyFont="1"/>
    <xf numFmtId="6" fontId="9" fillId="0" borderId="0" xfId="1" applyNumberFormat="1" applyFont="1" applyAlignment="1">
      <alignment vertical="center"/>
    </xf>
    <xf numFmtId="0" fontId="9" fillId="0" borderId="86" xfId="1" applyFont="1" applyBorder="1" applyAlignment="1">
      <alignment horizontal="center" vertical="center"/>
    </xf>
    <xf numFmtId="0" fontId="30" fillId="0" borderId="90" xfId="1" applyFont="1" applyBorder="1" applyAlignment="1" applyProtection="1">
      <alignment vertical="center"/>
      <protection locked="0"/>
    </xf>
    <xf numFmtId="0" fontId="30" fillId="0" borderId="95" xfId="1" applyFont="1" applyBorder="1" applyAlignment="1" applyProtection="1">
      <alignment vertical="center"/>
      <protection locked="0"/>
    </xf>
    <xf numFmtId="0" fontId="30" fillId="0" borderId="102" xfId="1" applyFont="1" applyBorder="1" applyAlignment="1" applyProtection="1">
      <alignment vertical="center"/>
      <protection locked="0"/>
    </xf>
    <xf numFmtId="0" fontId="4" fillId="0" borderId="0" xfId="1" applyFont="1" applyAlignment="1">
      <alignment wrapText="1"/>
    </xf>
    <xf numFmtId="0" fontId="4" fillId="0" borderId="0" xfId="1" applyFont="1" applyAlignment="1">
      <alignment horizontal="left" wrapText="1"/>
    </xf>
    <xf numFmtId="6" fontId="9" fillId="0" borderId="0" xfId="1" applyNumberFormat="1" applyFont="1" applyAlignment="1">
      <alignment horizontal="center" vertical="center"/>
    </xf>
    <xf numFmtId="6" fontId="18" fillId="0" borderId="31" xfId="1" applyNumberFormat="1" applyFont="1" applyBorder="1" applyAlignment="1" applyProtection="1">
      <alignment horizontal="center" vertical="center"/>
      <protection locked="0"/>
    </xf>
    <xf numFmtId="0" fontId="9" fillId="0" borderId="96" xfId="1" applyFont="1" applyBorder="1"/>
    <xf numFmtId="0" fontId="12" fillId="0" borderId="95" xfId="4" applyFont="1" applyBorder="1" applyAlignment="1">
      <alignment horizontal="right" vertical="center"/>
    </xf>
    <xf numFmtId="0" fontId="31" fillId="0" borderId="95" xfId="1" applyFont="1" applyBorder="1" applyAlignment="1" applyProtection="1">
      <alignment horizontal="right" vertical="center"/>
      <protection locked="0"/>
    </xf>
    <xf numFmtId="31" fontId="31" fillId="0" borderId="95" xfId="1" applyNumberFormat="1" applyFont="1" applyBorder="1" applyAlignment="1" applyProtection="1">
      <alignment horizontal="right" vertical="center"/>
      <protection locked="0"/>
    </xf>
    <xf numFmtId="0" fontId="12" fillId="0" borderId="96" xfId="1" applyFont="1" applyBorder="1" applyAlignment="1">
      <alignment vertical="center"/>
    </xf>
    <xf numFmtId="0" fontId="12" fillId="0" borderId="97" xfId="1" applyFont="1" applyBorder="1" applyAlignment="1">
      <alignment vertical="center"/>
    </xf>
    <xf numFmtId="0" fontId="9" fillId="0" borderId="95" xfId="1" applyFont="1" applyBorder="1" applyAlignment="1" applyProtection="1">
      <alignment horizontal="center" vertical="center"/>
      <protection locked="0"/>
    </xf>
    <xf numFmtId="0" fontId="12" fillId="0" borderId="95" xfId="1" applyFont="1" applyBorder="1" applyAlignment="1">
      <alignment horizontal="center" vertical="center"/>
    </xf>
    <xf numFmtId="0" fontId="9" fillId="0" borderId="111" xfId="1" applyFont="1" applyBorder="1" applyAlignment="1">
      <alignment horizontal="center" vertical="center"/>
    </xf>
    <xf numFmtId="0" fontId="9" fillId="0" borderId="89" xfId="1" applyFont="1" applyBorder="1" applyAlignment="1">
      <alignment horizontal="center" vertical="center"/>
    </xf>
    <xf numFmtId="0" fontId="4" fillId="0" borderId="89" xfId="1" applyFont="1" applyBorder="1" applyAlignment="1">
      <alignment horizontal="center" vertical="center" wrapText="1"/>
    </xf>
    <xf numFmtId="0" fontId="9" fillId="0" borderId="95" xfId="1" applyFont="1" applyBorder="1" applyAlignment="1" applyProtection="1">
      <alignment horizontal="centerContinuous" vertical="center"/>
      <protection locked="0"/>
    </xf>
    <xf numFmtId="0" fontId="9" fillId="0" borderId="49" xfId="1" applyFont="1" applyBorder="1" applyProtection="1">
      <protection locked="0"/>
    </xf>
    <xf numFmtId="0" fontId="9" fillId="0" borderId="50" xfId="1" applyFont="1" applyBorder="1" applyAlignment="1" applyProtection="1">
      <alignment horizontal="left" vertical="center"/>
      <protection locked="0"/>
    </xf>
    <xf numFmtId="0" fontId="9" fillId="0" borderId="83" xfId="1" applyFont="1" applyBorder="1" applyAlignment="1" applyProtection="1">
      <alignment horizontal="centerContinuous" vertical="center"/>
      <protection locked="0"/>
    </xf>
    <xf numFmtId="0" fontId="9" fillId="0" borderId="112" xfId="1" applyFont="1" applyBorder="1" applyAlignment="1">
      <alignment horizontal="center" vertical="center"/>
    </xf>
    <xf numFmtId="0" fontId="9" fillId="0" borderId="78" xfId="1" applyFont="1" applyBorder="1" applyAlignment="1">
      <alignment horizontal="center" vertical="center"/>
    </xf>
    <xf numFmtId="0" fontId="43" fillId="0" borderId="0" xfId="3" applyFont="1"/>
    <xf numFmtId="0" fontId="8" fillId="2" borderId="0" xfId="1" applyFont="1" applyFill="1"/>
    <xf numFmtId="0" fontId="16" fillId="3" borderId="0" xfId="1" applyFont="1" applyFill="1"/>
    <xf numFmtId="0" fontId="4" fillId="3" borderId="0" xfId="1" applyFont="1" applyFill="1"/>
    <xf numFmtId="31" fontId="31" fillId="0" borderId="57" xfId="1" applyNumberFormat="1" applyFont="1" applyBorder="1" applyAlignment="1">
      <alignment horizontal="right" vertical="center"/>
    </xf>
    <xf numFmtId="182" fontId="35" fillId="0" borderId="0" xfId="5" applyNumberFormat="1" applyFont="1" applyFill="1" applyBorder="1" applyAlignment="1" applyProtection="1">
      <alignment horizontal="right" vertical="center"/>
    </xf>
    <xf numFmtId="182" fontId="35" fillId="0" borderId="114" xfId="5" applyNumberFormat="1" applyFont="1" applyFill="1" applyBorder="1" applyAlignment="1" applyProtection="1">
      <alignment horizontal="right" vertical="center"/>
    </xf>
    <xf numFmtId="180" fontId="9" fillId="0" borderId="122" xfId="1" applyNumberFormat="1" applyFont="1" applyBorder="1" applyAlignment="1">
      <alignment horizontal="center" vertical="center" wrapText="1"/>
    </xf>
    <xf numFmtId="0" fontId="36" fillId="0" borderId="125" xfId="0" applyFont="1" applyBorder="1" applyAlignment="1" applyProtection="1">
      <alignment horizontal="center" vertical="center" wrapText="1"/>
      <protection locked="0"/>
    </xf>
    <xf numFmtId="180" fontId="35" fillId="0" borderId="127" xfId="1" applyNumberFormat="1" applyFont="1" applyBorder="1" applyAlignment="1">
      <alignment horizontal="right" vertical="center" wrapText="1"/>
    </xf>
    <xf numFmtId="0" fontId="36" fillId="0" borderId="127" xfId="0" applyFont="1" applyBorder="1" applyAlignment="1" applyProtection="1">
      <alignment horizontal="center" vertical="center" wrapText="1"/>
      <protection locked="0"/>
    </xf>
    <xf numFmtId="0" fontId="30" fillId="0" borderId="116" xfId="1" applyFont="1" applyBorder="1" applyAlignment="1" applyProtection="1">
      <alignment vertical="center"/>
      <protection locked="0"/>
    </xf>
    <xf numFmtId="0" fontId="8" fillId="0" borderId="0" xfId="1" applyFont="1" applyAlignment="1">
      <alignment horizontal="left"/>
    </xf>
    <xf numFmtId="0" fontId="34" fillId="0" borderId="0" xfId="1" applyFont="1" applyAlignment="1">
      <alignment horizontal="right"/>
    </xf>
    <xf numFmtId="0" fontId="36" fillId="0" borderId="84" xfId="0" applyFont="1" applyBorder="1" applyAlignment="1" applyProtection="1">
      <alignment horizontal="center" vertical="center" wrapText="1"/>
      <protection locked="0"/>
    </xf>
    <xf numFmtId="180" fontId="9" fillId="0" borderId="127" xfId="1" applyNumberFormat="1" applyFont="1" applyBorder="1" applyAlignment="1">
      <alignment horizontal="center" vertical="center" wrapText="1"/>
    </xf>
    <xf numFmtId="0" fontId="17" fillId="0" borderId="0" xfId="1" applyFont="1"/>
    <xf numFmtId="0" fontId="12" fillId="0" borderId="58" xfId="1" applyFont="1" applyBorder="1" applyAlignment="1">
      <alignment horizontal="center" vertical="center"/>
    </xf>
    <xf numFmtId="0" fontId="9" fillId="0" borderId="127" xfId="0" applyFont="1" applyBorder="1" applyAlignment="1" applyProtection="1">
      <alignment horizontal="center" vertical="center" wrapText="1"/>
      <protection locked="0"/>
    </xf>
    <xf numFmtId="0" fontId="9" fillId="0" borderId="122" xfId="0" applyFont="1" applyBorder="1" applyAlignment="1" applyProtection="1">
      <alignment horizontal="center" vertical="center" wrapText="1"/>
      <protection locked="0"/>
    </xf>
    <xf numFmtId="0" fontId="9" fillId="0" borderId="49" xfId="1" applyFont="1" applyBorder="1" applyAlignment="1" applyProtection="1">
      <alignment horizontal="right" vertical="center"/>
      <protection locked="0"/>
    </xf>
    <xf numFmtId="0" fontId="45" fillId="0" borderId="0" xfId="1" applyFont="1"/>
    <xf numFmtId="0" fontId="44" fillId="0" borderId="0" xfId="1" applyFont="1"/>
    <xf numFmtId="180" fontId="35" fillId="0" borderId="140" xfId="1" applyNumberFormat="1" applyFont="1" applyBorder="1" applyAlignment="1">
      <alignment horizontal="right" vertical="center" wrapText="1"/>
    </xf>
    <xf numFmtId="0" fontId="36" fillId="0" borderId="140" xfId="0" applyFont="1" applyBorder="1" applyAlignment="1" applyProtection="1">
      <alignment horizontal="center" vertical="center" wrapText="1"/>
      <protection locked="0"/>
    </xf>
    <xf numFmtId="181" fontId="44" fillId="0" borderId="0" xfId="1" applyNumberFormat="1" applyFont="1" applyAlignment="1">
      <alignment vertical="center"/>
    </xf>
    <xf numFmtId="182" fontId="35" fillId="0" borderId="52" xfId="5" applyNumberFormat="1" applyFont="1" applyFill="1" applyBorder="1" applyAlignment="1" applyProtection="1">
      <alignment horizontal="right" vertical="center"/>
    </xf>
    <xf numFmtId="0" fontId="36" fillId="0" borderId="58" xfId="0" applyFont="1" applyBorder="1" applyAlignment="1" applyProtection="1">
      <alignment horizontal="center" vertical="center" wrapText="1"/>
      <protection locked="0"/>
    </xf>
    <xf numFmtId="182" fontId="35" fillId="0" borderId="116" xfId="5" applyNumberFormat="1" applyFont="1" applyFill="1" applyBorder="1" applyAlignment="1" applyProtection="1">
      <alignment horizontal="right" vertical="center"/>
    </xf>
    <xf numFmtId="182" fontId="35" fillId="0" borderId="90" xfId="5" applyNumberFormat="1" applyFont="1" applyFill="1" applyBorder="1" applyAlignment="1" applyProtection="1">
      <alignment horizontal="right" vertical="center"/>
    </xf>
    <xf numFmtId="182" fontId="35" fillId="0" borderId="95" xfId="5" applyNumberFormat="1" applyFont="1" applyFill="1" applyBorder="1" applyAlignment="1" applyProtection="1">
      <alignment horizontal="right" vertical="center"/>
    </xf>
    <xf numFmtId="0" fontId="21" fillId="0" borderId="0" xfId="2"/>
    <xf numFmtId="0" fontId="46" fillId="0" borderId="0" xfId="0" applyFont="1" applyAlignment="1">
      <alignment horizontal="left"/>
    </xf>
    <xf numFmtId="0" fontId="49" fillId="0" borderId="0" xfId="0" applyFont="1"/>
    <xf numFmtId="0" fontId="46" fillId="0" borderId="0" xfId="0" applyFont="1"/>
    <xf numFmtId="0" fontId="51" fillId="0" borderId="0" xfId="0" applyFont="1" applyAlignment="1">
      <alignment horizontal="center" vertical="center"/>
    </xf>
    <xf numFmtId="0" fontId="52" fillId="0" borderId="0" xfId="0" applyFont="1" applyAlignment="1">
      <alignment horizontal="left"/>
    </xf>
    <xf numFmtId="176" fontId="50" fillId="0" borderId="0" xfId="0" applyNumberFormat="1" applyFont="1" applyAlignment="1">
      <alignment horizontal="center" vertical="center"/>
    </xf>
    <xf numFmtId="0" fontId="53" fillId="0" borderId="0" xfId="0" applyFont="1" applyAlignment="1">
      <alignment horizontal="left"/>
    </xf>
    <xf numFmtId="0" fontId="47" fillId="0" borderId="0" xfId="0" applyFont="1" applyAlignment="1">
      <alignment horizontal="left" vertical="center"/>
    </xf>
    <xf numFmtId="0" fontId="53" fillId="0" borderId="0" xfId="0" applyFont="1" applyAlignment="1">
      <alignment vertical="center"/>
    </xf>
    <xf numFmtId="0" fontId="55" fillId="0" borderId="0" xfId="0" applyFont="1"/>
    <xf numFmtId="0" fontId="56" fillId="0" borderId="0" xfId="0" applyFont="1"/>
    <xf numFmtId="0" fontId="44" fillId="0" borderId="0" xfId="0" applyFont="1" applyAlignment="1">
      <alignment horizontal="center" vertical="center" wrapText="1"/>
    </xf>
    <xf numFmtId="0" fontId="51" fillId="0" borderId="0" xfId="0" applyFont="1" applyAlignment="1">
      <alignment horizontal="right" vertical="center"/>
    </xf>
    <xf numFmtId="0" fontId="46" fillId="0" borderId="0" xfId="0" applyFont="1" applyAlignment="1">
      <alignment vertical="center"/>
    </xf>
    <xf numFmtId="0" fontId="47" fillId="0" borderId="0" xfId="0" applyFont="1" applyAlignment="1">
      <alignment horizontal="left" vertical="top"/>
    </xf>
    <xf numFmtId="0" fontId="60" fillId="0" borderId="0" xfId="0" applyFont="1" applyAlignment="1">
      <alignment vertical="center"/>
    </xf>
    <xf numFmtId="0" fontId="62" fillId="0" borderId="0" xfId="0" applyFont="1" applyAlignment="1">
      <alignment horizontal="left" vertical="top"/>
    </xf>
    <xf numFmtId="0" fontId="23" fillId="0" borderId="0" xfId="1" applyFont="1" applyAlignment="1">
      <alignment horizontal="left" vertical="center"/>
    </xf>
    <xf numFmtId="0" fontId="35" fillId="0" borderId="0" xfId="1" applyFont="1" applyAlignment="1">
      <alignment horizontal="left" vertical="center" wrapText="1"/>
    </xf>
    <xf numFmtId="180" fontId="35" fillId="0" borderId="169" xfId="1" applyNumberFormat="1" applyFont="1" applyBorder="1" applyAlignment="1">
      <alignment horizontal="right" vertical="center" wrapText="1"/>
    </xf>
    <xf numFmtId="0" fontId="36" fillId="0" borderId="169" xfId="0" applyFont="1" applyBorder="1" applyAlignment="1" applyProtection="1">
      <alignment horizontal="center" vertical="center" wrapText="1"/>
      <protection locked="0"/>
    </xf>
    <xf numFmtId="180" fontId="35" fillId="0" borderId="0" xfId="1" applyNumberFormat="1" applyFont="1" applyAlignment="1">
      <alignment horizontal="right" vertical="center" wrapText="1"/>
    </xf>
    <xf numFmtId="0" fontId="36" fillId="0" borderId="0" xfId="0" applyFont="1" applyAlignment="1" applyProtection="1">
      <alignment horizontal="center" vertical="center" wrapText="1"/>
      <protection locked="0"/>
    </xf>
    <xf numFmtId="180" fontId="35" fillId="0" borderId="95" xfId="1" applyNumberFormat="1" applyFont="1" applyBorder="1" applyAlignment="1">
      <alignment horizontal="right" vertical="center" wrapText="1"/>
    </xf>
    <xf numFmtId="0" fontId="36" fillId="0" borderId="95" xfId="0" applyFont="1" applyBorder="1" applyAlignment="1" applyProtection="1">
      <alignment horizontal="center" vertical="center" wrapText="1"/>
      <protection locked="0"/>
    </xf>
    <xf numFmtId="0" fontId="9" fillId="0" borderId="78" xfId="1" applyFont="1" applyBorder="1"/>
    <xf numFmtId="0" fontId="12" fillId="0" borderId="127" xfId="4" applyFont="1" applyBorder="1" applyAlignment="1">
      <alignment horizontal="right" vertical="center"/>
    </xf>
    <xf numFmtId="0" fontId="8" fillId="0" borderId="0" xfId="1" applyFont="1" applyAlignment="1">
      <alignment vertical="center"/>
    </xf>
    <xf numFmtId="0" fontId="32" fillId="0" borderId="0" xfId="1" applyFont="1" applyAlignment="1">
      <alignment vertical="center"/>
    </xf>
    <xf numFmtId="0" fontId="51" fillId="0" borderId="127" xfId="1" applyFont="1" applyBorder="1" applyAlignment="1" applyProtection="1">
      <alignment horizontal="right" vertical="center"/>
      <protection locked="0"/>
    </xf>
    <xf numFmtId="31" fontId="51" fillId="0" borderId="131" xfId="1" applyNumberFormat="1" applyFont="1" applyBorder="1" applyAlignment="1">
      <alignment horizontal="right" vertical="center"/>
    </xf>
    <xf numFmtId="180" fontId="36" fillId="0" borderId="0" xfId="0" applyNumberFormat="1" applyFont="1" applyAlignment="1">
      <alignment horizontal="center" vertical="center" wrapText="1"/>
    </xf>
    <xf numFmtId="0" fontId="61" fillId="0" borderId="154" xfId="0" applyFont="1" applyBorder="1" applyAlignment="1">
      <alignment horizontal="center" vertical="center"/>
    </xf>
    <xf numFmtId="0" fontId="61" fillId="0" borderId="157" xfId="0" applyFont="1" applyBorder="1" applyAlignment="1">
      <alignment horizontal="center" vertical="center"/>
    </xf>
    <xf numFmtId="0" fontId="57" fillId="0" borderId="0" xfId="0" applyFont="1" applyAlignment="1">
      <alignment horizontal="left" vertical="center"/>
    </xf>
    <xf numFmtId="0" fontId="48" fillId="0" borderId="0" xfId="0" applyFont="1" applyAlignment="1" applyProtection="1">
      <alignment horizontal="center" vertical="center" wrapText="1"/>
      <protection locked="0"/>
    </xf>
    <xf numFmtId="0" fontId="4" fillId="0" borderId="0" xfId="0" applyFont="1" applyProtection="1">
      <protection locked="0"/>
    </xf>
    <xf numFmtId="0" fontId="46" fillId="0" borderId="0" xfId="0" applyFont="1" applyProtection="1">
      <protection locked="0"/>
    </xf>
    <xf numFmtId="0" fontId="47" fillId="0" borderId="0" xfId="0" applyFont="1" applyAlignment="1" applyProtection="1">
      <alignment horizontal="left" vertical="center"/>
      <protection locked="0"/>
    </xf>
    <xf numFmtId="0" fontId="46" fillId="0" borderId="0" xfId="0" applyFont="1" applyAlignment="1" applyProtection="1">
      <alignment horizontal="center" vertical="center"/>
      <protection locked="0"/>
    </xf>
    <xf numFmtId="0" fontId="49" fillId="0" borderId="0" xfId="0" applyFont="1" applyProtection="1">
      <protection locked="0"/>
    </xf>
    <xf numFmtId="0" fontId="54" fillId="0" borderId="153" xfId="0" applyFont="1" applyBorder="1" applyAlignment="1" applyProtection="1">
      <alignment horizontal="center" vertical="center" wrapText="1"/>
      <protection locked="0"/>
    </xf>
    <xf numFmtId="0" fontId="54" fillId="0" borderId="154" xfId="0" applyFont="1" applyBorder="1" applyAlignment="1" applyProtection="1">
      <alignment horizontal="center" vertical="center" wrapText="1"/>
      <protection locked="0"/>
    </xf>
    <xf numFmtId="176" fontId="50" fillId="0" borderId="156" xfId="0" applyNumberFormat="1" applyFont="1" applyBorder="1" applyAlignment="1" applyProtection="1">
      <alignment horizontal="center" vertical="center"/>
      <protection locked="0"/>
    </xf>
    <xf numFmtId="176" fontId="50" fillId="0" borderId="157" xfId="0" applyNumberFormat="1"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2" fillId="0" borderId="0" xfId="0" applyFont="1" applyAlignment="1" applyProtection="1">
      <alignment horizontal="left"/>
      <protection locked="0"/>
    </xf>
    <xf numFmtId="0" fontId="61" fillId="0" borderId="162" xfId="0" applyFont="1" applyBorder="1" applyAlignment="1" applyProtection="1">
      <alignment horizontal="right" vertical="center"/>
      <protection locked="0"/>
    </xf>
    <xf numFmtId="0" fontId="61" fillId="0" borderId="160" xfId="0" applyFont="1" applyBorder="1" applyAlignment="1" applyProtection="1">
      <alignment horizontal="right" vertical="center"/>
      <protection locked="0"/>
    </xf>
    <xf numFmtId="0" fontId="61" fillId="0" borderId="161" xfId="0" applyFont="1" applyBorder="1" applyAlignment="1" applyProtection="1">
      <alignment horizontal="right" vertical="center"/>
      <protection locked="0"/>
    </xf>
    <xf numFmtId="0" fontId="61" fillId="0" borderId="162" xfId="0" applyFont="1" applyBorder="1" applyAlignment="1" applyProtection="1">
      <alignment horizontal="center" vertical="center"/>
      <protection locked="0"/>
    </xf>
    <xf numFmtId="0" fontId="61" fillId="0" borderId="166" xfId="0" applyFont="1" applyBorder="1" applyAlignment="1" applyProtection="1">
      <alignment horizontal="right" vertical="center"/>
      <protection locked="0"/>
    </xf>
    <xf numFmtId="0" fontId="61" fillId="0" borderId="164" xfId="0" applyFont="1" applyBorder="1" applyAlignment="1" applyProtection="1">
      <alignment horizontal="right" vertical="center"/>
      <protection locked="0"/>
    </xf>
    <xf numFmtId="0" fontId="61" fillId="0" borderId="165" xfId="0" applyFont="1" applyBorder="1" applyAlignment="1" applyProtection="1">
      <alignment horizontal="right" vertical="center"/>
      <protection locked="0"/>
    </xf>
    <xf numFmtId="0" fontId="61" fillId="0" borderId="166" xfId="0" applyFont="1" applyBorder="1" applyAlignment="1" applyProtection="1">
      <alignment horizontal="center" vertical="center"/>
      <protection locked="0"/>
    </xf>
    <xf numFmtId="0" fontId="46" fillId="0" borderId="0" xfId="0" applyFont="1" applyAlignment="1" applyProtection="1">
      <alignment vertical="center"/>
      <protection locked="0"/>
    </xf>
    <xf numFmtId="0" fontId="64" fillId="0" borderId="0" xfId="0" applyFont="1"/>
    <xf numFmtId="0" fontId="53" fillId="0" borderId="0" xfId="0" applyFont="1" applyAlignment="1">
      <alignment horizontal="left" vertical="center"/>
    </xf>
    <xf numFmtId="0" fontId="51" fillId="0" borderId="150" xfId="0" applyFont="1" applyBorder="1" applyAlignment="1">
      <alignment horizontal="right" vertical="center"/>
    </xf>
    <xf numFmtId="0" fontId="51" fillId="0" borderId="151" xfId="0" applyFont="1" applyBorder="1" applyAlignment="1">
      <alignment horizontal="center" vertical="center"/>
    </xf>
    <xf numFmtId="0" fontId="51" fillId="0" borderId="158" xfId="0" applyFont="1" applyBorder="1" applyAlignment="1">
      <alignment horizontal="center" vertical="center"/>
    </xf>
    <xf numFmtId="0" fontId="65" fillId="0" borderId="0" xfId="1" applyFont="1" applyAlignment="1">
      <alignment horizontal="left" vertical="top" wrapText="1"/>
    </xf>
    <xf numFmtId="0" fontId="5" fillId="0" borderId="0" xfId="1" applyFont="1" applyAlignment="1">
      <alignment vertical="center"/>
    </xf>
    <xf numFmtId="0" fontId="51" fillId="0" borderId="151" xfId="0" applyFont="1" applyBorder="1" applyAlignment="1" applyProtection="1">
      <alignment horizontal="right" vertical="center"/>
      <protection locked="0"/>
    </xf>
    <xf numFmtId="0" fontId="51" fillId="0" borderId="79" xfId="0" applyFont="1" applyBorder="1" applyAlignment="1" applyProtection="1">
      <alignment horizontal="right" vertical="center"/>
      <protection locked="0"/>
    </xf>
    <xf numFmtId="0" fontId="4" fillId="0" borderId="193" xfId="1" applyFont="1" applyBorder="1" applyAlignment="1">
      <alignment horizontal="center" vertical="center"/>
    </xf>
    <xf numFmtId="0" fontId="9" fillId="0" borderId="195" xfId="1" applyFont="1" applyBorder="1" applyAlignment="1" applyProtection="1">
      <alignment horizontal="center"/>
      <protection locked="0"/>
    </xf>
    <xf numFmtId="0" fontId="9" fillId="0" borderId="196" xfId="1" applyFont="1" applyBorder="1" applyAlignment="1" applyProtection="1">
      <alignment horizontal="center"/>
      <protection locked="0"/>
    </xf>
    <xf numFmtId="0" fontId="66" fillId="0" borderId="0" xfId="1" applyFont="1" applyAlignment="1">
      <alignment horizontal="left"/>
    </xf>
    <xf numFmtId="0" fontId="58" fillId="0" borderId="0" xfId="0" applyFont="1" applyAlignment="1">
      <alignment horizontal="left" vertical="top" wrapText="1"/>
    </xf>
    <xf numFmtId="0" fontId="58" fillId="0" borderId="0" xfId="0" applyFont="1" applyAlignment="1">
      <alignment horizontal="left" vertical="top"/>
    </xf>
    <xf numFmtId="0" fontId="66" fillId="0" borderId="0" xfId="0" applyFont="1" applyAlignment="1">
      <alignment horizontal="left" vertical="top"/>
    </xf>
    <xf numFmtId="0" fontId="66" fillId="0" borderId="0" xfId="1" applyFont="1" applyAlignment="1">
      <alignment vertical="top"/>
    </xf>
    <xf numFmtId="0" fontId="9" fillId="0" borderId="194" xfId="1" applyFont="1" applyBorder="1" applyAlignment="1" applyProtection="1">
      <alignment horizontal="center"/>
      <protection locked="0"/>
    </xf>
    <xf numFmtId="0" fontId="67" fillId="0" borderId="191" xfId="0" applyFont="1" applyBorder="1" applyAlignment="1" applyProtection="1">
      <alignment horizontal="center" vertical="center"/>
      <protection locked="0"/>
    </xf>
    <xf numFmtId="0" fontId="46" fillId="0" borderId="158" xfId="0" applyFont="1" applyBorder="1" applyAlignment="1" applyProtection="1">
      <alignment horizontal="center" vertical="center"/>
      <protection locked="0"/>
    </xf>
    <xf numFmtId="0" fontId="14" fillId="0" borderId="23" xfId="0" applyFont="1" applyBorder="1" applyAlignment="1">
      <alignment vertical="center" wrapText="1"/>
    </xf>
    <xf numFmtId="0" fontId="2" fillId="0" borderId="0" xfId="1" applyFont="1" applyAlignment="1">
      <alignment horizontal="center" vertical="top"/>
    </xf>
    <xf numFmtId="0" fontId="4" fillId="0" borderId="0" xfId="1" applyFont="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4" fillId="0" borderId="2" xfId="1" applyFont="1" applyBorder="1" applyAlignment="1">
      <alignment horizontal="center" vertical="center"/>
    </xf>
    <xf numFmtId="0" fontId="8" fillId="0" borderId="4" xfId="1" applyFont="1" applyBorder="1" applyAlignment="1">
      <alignment horizontal="center"/>
    </xf>
    <xf numFmtId="0" fontId="9" fillId="0" borderId="5" xfId="1" applyFont="1" applyBorder="1"/>
    <xf numFmtId="0" fontId="8" fillId="0" borderId="7" xfId="1" applyFont="1" applyBorder="1" applyAlignment="1">
      <alignment horizontal="center"/>
    </xf>
    <xf numFmtId="0" fontId="9" fillId="0" borderId="8" xfId="1" applyFont="1" applyBorder="1"/>
    <xf numFmtId="0" fontId="8" fillId="0" borderId="11" xfId="1" applyFont="1" applyBorder="1" applyAlignment="1">
      <alignment horizontal="center"/>
    </xf>
    <xf numFmtId="0" fontId="9" fillId="0" borderId="12" xfId="1" applyFont="1" applyBorder="1"/>
    <xf numFmtId="0" fontId="9" fillId="0" borderId="16" xfId="1" applyFont="1" applyBorder="1" applyAlignment="1" applyProtection="1">
      <alignment horizontal="left" vertical="top" shrinkToFit="1"/>
      <protection locked="0"/>
    </xf>
    <xf numFmtId="177" fontId="9" fillId="0" borderId="5" xfId="1" applyNumberFormat="1" applyFont="1" applyBorder="1" applyAlignment="1" applyProtection="1">
      <alignment vertical="center" shrinkToFit="1"/>
      <protection locked="0"/>
    </xf>
    <xf numFmtId="0" fontId="22" fillId="0" borderId="6" xfId="2" applyNumberFormat="1" applyFont="1" applyFill="1" applyBorder="1" applyAlignment="1" applyProtection="1">
      <alignment vertical="center" shrinkToFit="1"/>
      <protection locked="0"/>
    </xf>
    <xf numFmtId="0" fontId="11" fillId="0" borderId="23" xfId="1" applyFont="1" applyBorder="1" applyAlignment="1">
      <alignment horizontal="left" vertical="center"/>
    </xf>
    <xf numFmtId="0" fontId="8" fillId="0" borderId="25" xfId="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27" xfId="1" applyFont="1" applyBorder="1" applyAlignment="1" applyProtection="1">
      <alignment horizontal="left" vertical="center"/>
      <protection locked="0"/>
    </xf>
    <xf numFmtId="0" fontId="9" fillId="0" borderId="5" xfId="1" applyFont="1" applyBorder="1" applyAlignment="1" applyProtection="1">
      <alignment vertical="center" shrinkToFit="1"/>
      <protection locked="0"/>
    </xf>
    <xf numFmtId="0" fontId="9" fillId="0" borderId="6" xfId="1" applyFont="1" applyBorder="1" applyAlignment="1" applyProtection="1">
      <alignment vertical="center" shrinkToFit="1"/>
      <protection locked="0"/>
    </xf>
    <xf numFmtId="0" fontId="9" fillId="0" borderId="8" xfId="1" applyFont="1" applyBorder="1" applyAlignment="1" applyProtection="1">
      <alignment vertical="center" shrinkToFit="1"/>
      <protection locked="0"/>
    </xf>
    <xf numFmtId="0" fontId="9" fillId="0" borderId="9" xfId="1" applyFont="1" applyBorder="1" applyAlignment="1" applyProtection="1">
      <alignment vertical="center" shrinkToFit="1"/>
      <protection locked="0"/>
    </xf>
    <xf numFmtId="0" fontId="8" fillId="0" borderId="32" xfId="1" applyFont="1" applyBorder="1" applyAlignment="1" applyProtection="1">
      <alignment horizontal="left" vertical="center"/>
      <protection locked="0"/>
    </xf>
    <xf numFmtId="0" fontId="24" fillId="0" borderId="6" xfId="1" applyFont="1" applyBorder="1" applyAlignment="1" applyProtection="1">
      <alignment vertical="center" shrinkToFit="1"/>
      <protection locked="0"/>
    </xf>
    <xf numFmtId="0" fontId="8" fillId="0" borderId="5" xfId="1" applyFont="1" applyBorder="1"/>
    <xf numFmtId="0" fontId="8" fillId="0" borderId="8" xfId="1" applyFont="1" applyBorder="1"/>
    <xf numFmtId="0" fontId="4" fillId="0" borderId="33" xfId="1" applyFont="1" applyBorder="1" applyAlignment="1">
      <alignment horizontal="left"/>
    </xf>
    <xf numFmtId="0" fontId="4" fillId="0" borderId="0" xfId="1" applyFont="1" applyAlignment="1">
      <alignment horizontal="left"/>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4" fillId="0" borderId="36" xfId="1" applyFont="1" applyBorder="1" applyAlignment="1">
      <alignment horizontal="center" vertical="center"/>
    </xf>
    <xf numFmtId="0" fontId="8" fillId="0" borderId="38" xfId="1" applyFont="1" applyBorder="1" applyAlignment="1">
      <alignment horizontal="center"/>
    </xf>
    <xf numFmtId="0" fontId="8" fillId="0" borderId="40" xfId="1" applyFont="1" applyBorder="1" applyAlignment="1">
      <alignment horizontal="center"/>
    </xf>
    <xf numFmtId="0" fontId="8" fillId="0" borderId="41" xfId="1" applyFont="1" applyBorder="1" applyAlignment="1">
      <alignment horizontal="center"/>
    </xf>
    <xf numFmtId="0" fontId="9" fillId="0" borderId="42" xfId="1" applyFont="1" applyBorder="1"/>
    <xf numFmtId="0" fontId="8" fillId="0" borderId="16" xfId="1" applyFont="1" applyBorder="1" applyAlignment="1" applyProtection="1">
      <alignment horizontal="left" vertical="top" shrinkToFit="1"/>
      <protection locked="0"/>
    </xf>
    <xf numFmtId="0" fontId="8" fillId="0" borderId="29" xfId="1" applyFont="1" applyBorder="1" applyAlignment="1">
      <alignment horizontal="center"/>
    </xf>
    <xf numFmtId="0" fontId="8" fillId="0" borderId="44" xfId="1" applyFont="1" applyBorder="1" applyAlignment="1">
      <alignment horizontal="center"/>
    </xf>
    <xf numFmtId="0" fontId="9" fillId="0" borderId="45" xfId="1" applyFont="1" applyBorder="1" applyAlignment="1">
      <alignment horizontal="left"/>
    </xf>
    <xf numFmtId="0" fontId="9" fillId="0" borderId="46" xfId="1" applyFont="1" applyBorder="1" applyAlignment="1">
      <alignment horizontal="left"/>
    </xf>
    <xf numFmtId="0" fontId="9" fillId="0" borderId="44" xfId="1" applyFont="1" applyBorder="1" applyAlignment="1">
      <alignment horizontal="left"/>
    </xf>
    <xf numFmtId="0" fontId="16" fillId="0" borderId="33" xfId="1" applyFont="1" applyBorder="1" applyAlignment="1">
      <alignment horizontal="left" vertical="top" wrapText="1"/>
    </xf>
    <xf numFmtId="0" fontId="48" fillId="0" borderId="78" xfId="0" applyFont="1" applyBorder="1" applyAlignment="1" applyProtection="1">
      <alignment horizontal="center" vertical="center" wrapText="1"/>
      <protection locked="0"/>
    </xf>
    <xf numFmtId="0" fontId="4" fillId="0" borderId="150" xfId="0" applyFont="1" applyBorder="1" applyProtection="1">
      <protection locked="0"/>
    </xf>
    <xf numFmtId="0" fontId="46" fillId="0" borderId="151" xfId="0" applyFont="1" applyBorder="1" applyAlignment="1" applyProtection="1">
      <alignment vertical="center"/>
      <protection locked="0"/>
    </xf>
    <xf numFmtId="0" fontId="4" fillId="0" borderId="79" xfId="0" applyFont="1" applyBorder="1" applyAlignment="1" applyProtection="1">
      <alignment vertical="center"/>
      <protection locked="0"/>
    </xf>
    <xf numFmtId="0" fontId="4" fillId="0" borderId="150" xfId="0" applyFont="1" applyBorder="1" applyAlignment="1" applyProtection="1">
      <alignment vertical="center"/>
      <protection locked="0"/>
    </xf>
    <xf numFmtId="0" fontId="4" fillId="0" borderId="80" xfId="0" applyFont="1" applyBorder="1" applyAlignment="1" applyProtection="1">
      <alignment vertical="center"/>
      <protection locked="0"/>
    </xf>
    <xf numFmtId="0" fontId="48" fillId="0" borderId="107" xfId="0" applyFont="1" applyBorder="1" applyAlignment="1" applyProtection="1">
      <alignment horizontal="center" vertical="center" wrapText="1"/>
      <protection locked="0"/>
    </xf>
    <xf numFmtId="0" fontId="4" fillId="0" borderId="152" xfId="0" applyFont="1" applyBorder="1" applyProtection="1">
      <protection locked="0"/>
    </xf>
    <xf numFmtId="0" fontId="4" fillId="0" borderId="51" xfId="0" applyFont="1" applyBorder="1" applyProtection="1">
      <protection locked="0"/>
    </xf>
    <xf numFmtId="0" fontId="4" fillId="0" borderId="155" xfId="0" applyFont="1" applyBorder="1" applyProtection="1">
      <protection locked="0"/>
    </xf>
    <xf numFmtId="0" fontId="8" fillId="0" borderId="149" xfId="1" applyFont="1" applyBorder="1" applyAlignment="1">
      <alignment horizontal="center"/>
    </xf>
    <xf numFmtId="0" fontId="8" fillId="0" borderId="148" xfId="1" applyFont="1" applyBorder="1" applyAlignment="1">
      <alignment horizontal="center"/>
    </xf>
    <xf numFmtId="0" fontId="9" fillId="0" borderId="146" xfId="1" applyFont="1" applyBorder="1"/>
    <xf numFmtId="0" fontId="9" fillId="0" borderId="147" xfId="1" applyFont="1" applyBorder="1"/>
    <xf numFmtId="0" fontId="9" fillId="0" borderId="148" xfId="1" applyFont="1" applyBorder="1"/>
    <xf numFmtId="0" fontId="7" fillId="0" borderId="24" xfId="1" applyFont="1" applyBorder="1" applyAlignment="1">
      <alignment horizontal="center" vertical="center"/>
    </xf>
    <xf numFmtId="0" fontId="7" fillId="0" borderId="145"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145" xfId="1" applyFont="1" applyBorder="1" applyAlignment="1">
      <alignment horizontal="center" vertical="center"/>
    </xf>
    <xf numFmtId="0" fontId="9" fillId="0" borderId="45" xfId="1" applyFont="1" applyBorder="1"/>
    <xf numFmtId="0" fontId="9" fillId="0" borderId="46" xfId="1" applyFont="1" applyBorder="1"/>
    <xf numFmtId="0" fontId="9" fillId="0" borderId="44" xfId="1" applyFont="1" applyBorder="1"/>
    <xf numFmtId="0" fontId="44" fillId="0" borderId="174" xfId="0" applyFont="1" applyBorder="1" applyAlignment="1">
      <alignment horizontal="center" vertical="center"/>
    </xf>
    <xf numFmtId="0" fontId="44" fillId="0" borderId="175" xfId="0" applyFont="1" applyBorder="1" applyAlignment="1">
      <alignment horizontal="center" vertical="center"/>
    </xf>
    <xf numFmtId="0" fontId="44" fillId="0" borderId="176" xfId="0" applyFont="1" applyBorder="1" applyAlignment="1">
      <alignment horizontal="center" vertical="center"/>
    </xf>
    <xf numFmtId="0" fontId="44" fillId="0" borderId="78" xfId="0" applyFont="1" applyBorder="1" applyAlignment="1">
      <alignment horizontal="left" vertical="center"/>
    </xf>
    <xf numFmtId="0" fontId="44" fillId="0" borderId="79" xfId="0" applyFont="1" applyBorder="1" applyAlignment="1">
      <alignment horizontal="left" vertical="center"/>
    </xf>
    <xf numFmtId="0" fontId="44" fillId="0" borderId="88" xfId="0" applyFont="1" applyBorder="1" applyAlignment="1">
      <alignment horizontal="left" vertical="center"/>
    </xf>
    <xf numFmtId="0" fontId="7" fillId="0" borderId="177" xfId="1" applyFont="1" applyBorder="1" applyAlignment="1">
      <alignment horizontal="center" vertical="center"/>
    </xf>
    <xf numFmtId="0" fontId="7" fillId="0" borderId="178" xfId="1" applyFont="1" applyBorder="1" applyAlignment="1">
      <alignment horizontal="center" vertical="center"/>
    </xf>
    <xf numFmtId="0" fontId="8" fillId="0" borderId="33" xfId="1" applyFont="1" applyBorder="1" applyAlignment="1" applyProtection="1">
      <alignment horizontal="left" vertical="top" shrinkToFit="1"/>
      <protection locked="0"/>
    </xf>
    <xf numFmtId="0" fontId="8" fillId="0" borderId="186" xfId="1" applyFont="1" applyBorder="1" applyAlignment="1" applyProtection="1">
      <alignment horizontal="left" vertical="top" shrinkToFit="1"/>
      <protection locked="0"/>
    </xf>
    <xf numFmtId="0" fontId="8" fillId="0" borderId="30" xfId="1" applyFont="1" applyBorder="1" applyAlignment="1" applyProtection="1">
      <alignment horizontal="left" vertical="top" shrinkToFit="1"/>
      <protection locked="0"/>
    </xf>
    <xf numFmtId="0" fontId="8" fillId="0" borderId="189" xfId="1" applyFont="1" applyBorder="1" applyAlignment="1" applyProtection="1">
      <alignment horizontal="left" vertical="top" shrinkToFit="1"/>
      <protection locked="0"/>
    </xf>
    <xf numFmtId="0" fontId="14" fillId="0" borderId="21" xfId="0" applyFont="1" applyBorder="1" applyAlignment="1">
      <alignment vertical="center" wrapText="1"/>
    </xf>
    <xf numFmtId="0" fontId="14" fillId="0" borderId="33" xfId="0" applyFont="1" applyBorder="1" applyAlignment="1">
      <alignment vertical="center" wrapText="1"/>
    </xf>
    <xf numFmtId="0" fontId="14" fillId="0" borderId="186" xfId="0" applyFont="1" applyBorder="1" applyAlignment="1">
      <alignment vertical="center" wrapText="1"/>
    </xf>
    <xf numFmtId="0" fontId="14" fillId="0" borderId="187" xfId="0" applyFont="1" applyBorder="1" applyAlignment="1">
      <alignment vertical="center" wrapText="1"/>
    </xf>
    <xf numFmtId="0" fontId="14" fillId="0" borderId="0" xfId="0" applyFont="1" applyAlignment="1">
      <alignment vertical="center" wrapText="1"/>
    </xf>
    <xf numFmtId="0" fontId="14" fillId="0" borderId="188" xfId="0" applyFont="1" applyBorder="1" applyAlignment="1">
      <alignment vertical="center" wrapText="1"/>
    </xf>
    <xf numFmtId="0" fontId="14" fillId="0" borderId="22" xfId="0" applyFont="1" applyBorder="1" applyAlignment="1">
      <alignment vertical="center" wrapText="1"/>
    </xf>
    <xf numFmtId="0" fontId="14" fillId="0" borderId="30" xfId="0" applyFont="1" applyBorder="1" applyAlignment="1">
      <alignment vertical="center" wrapText="1"/>
    </xf>
    <xf numFmtId="0" fontId="14" fillId="0" borderId="189" xfId="0" applyFont="1" applyBorder="1" applyAlignment="1">
      <alignment vertical="center" wrapText="1"/>
    </xf>
    <xf numFmtId="0" fontId="51" fillId="0" borderId="151" xfId="0" applyFont="1" applyBorder="1" applyAlignment="1" applyProtection="1">
      <alignment horizontal="center" vertical="center"/>
      <protection locked="0"/>
    </xf>
    <xf numFmtId="0" fontId="51" fillId="0" borderId="150" xfId="0" applyFont="1" applyBorder="1" applyAlignment="1" applyProtection="1">
      <alignment horizontal="center" vertical="center"/>
      <protection locked="0"/>
    </xf>
    <xf numFmtId="0" fontId="9" fillId="0" borderId="87" xfId="0" applyFont="1" applyBorder="1" applyAlignment="1" applyProtection="1">
      <alignment horizontal="center"/>
      <protection locked="0"/>
    </xf>
    <xf numFmtId="0" fontId="9" fillId="0" borderId="80" xfId="0" applyFont="1" applyBorder="1" applyAlignment="1" applyProtection="1">
      <alignment horizontal="center"/>
      <protection locked="0"/>
    </xf>
    <xf numFmtId="0" fontId="60" fillId="0" borderId="86" xfId="0" applyFont="1" applyBorder="1" applyAlignment="1" applyProtection="1">
      <alignment horizontal="left" vertical="center"/>
      <protection locked="0"/>
    </xf>
    <xf numFmtId="0" fontId="60" fillId="0" borderId="190" xfId="0" applyFont="1" applyBorder="1" applyAlignment="1" applyProtection="1">
      <alignment horizontal="left" vertical="center"/>
      <protection locked="0"/>
    </xf>
    <xf numFmtId="0" fontId="44" fillId="0" borderId="78"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150" xfId="0" applyFont="1" applyBorder="1" applyAlignment="1">
      <alignment horizontal="center" vertical="center" wrapText="1"/>
    </xf>
    <xf numFmtId="0" fontId="8" fillId="0" borderId="181" xfId="1" applyFont="1" applyBorder="1" applyAlignment="1">
      <alignment horizontal="center"/>
    </xf>
    <xf numFmtId="0" fontId="8" fillId="0" borderId="182" xfId="1" applyFont="1" applyBorder="1" applyAlignment="1">
      <alignment horizontal="center"/>
    </xf>
    <xf numFmtId="0" fontId="8" fillId="0" borderId="183" xfId="1" applyFont="1" applyBorder="1" applyAlignment="1">
      <alignment horizontal="center"/>
    </xf>
    <xf numFmtId="0" fontId="4" fillId="0" borderId="179" xfId="1" applyFont="1" applyBorder="1" applyAlignment="1">
      <alignment horizontal="center" vertical="center"/>
    </xf>
    <xf numFmtId="0" fontId="4" fillId="0" borderId="180" xfId="1" applyFont="1" applyBorder="1" applyAlignment="1">
      <alignment horizontal="center" vertical="center"/>
    </xf>
    <xf numFmtId="0" fontId="4" fillId="0" borderId="178" xfId="1" applyFont="1" applyBorder="1" applyAlignment="1">
      <alignment horizontal="center" vertical="center"/>
    </xf>
    <xf numFmtId="0" fontId="9" fillId="0" borderId="184" xfId="1" applyFont="1" applyBorder="1" applyAlignment="1">
      <alignment horizontal="left"/>
    </xf>
    <xf numFmtId="0" fontId="9" fillId="0" borderId="185" xfId="1" applyFont="1" applyBorder="1" applyAlignment="1">
      <alignment horizontal="left"/>
    </xf>
    <xf numFmtId="0" fontId="9" fillId="0" borderId="183" xfId="1" applyFont="1" applyBorder="1" applyAlignment="1">
      <alignment horizontal="left"/>
    </xf>
    <xf numFmtId="0" fontId="59" fillId="0" borderId="78" xfId="0" applyFont="1" applyBorder="1" applyAlignment="1">
      <alignment horizontal="center" vertical="center" wrapText="1"/>
    </xf>
    <xf numFmtId="0" fontId="4" fillId="0" borderId="79" xfId="0" applyFont="1" applyBorder="1"/>
    <xf numFmtId="0" fontId="4" fillId="0" borderId="150" xfId="0" applyFont="1" applyBorder="1"/>
    <xf numFmtId="0" fontId="4" fillId="0" borderId="79" xfId="0" applyFont="1" applyBorder="1" applyProtection="1">
      <protection locked="0"/>
    </xf>
    <xf numFmtId="0" fontId="4" fillId="0" borderId="80" xfId="0" applyFont="1" applyBorder="1" applyProtection="1">
      <protection locked="0"/>
    </xf>
    <xf numFmtId="0" fontId="8" fillId="0" borderId="185" xfId="1" applyFont="1" applyBorder="1" applyAlignment="1">
      <alignment horizontal="center"/>
    </xf>
    <xf numFmtId="0" fontId="66" fillId="0" borderId="104" xfId="1" applyFont="1" applyBorder="1" applyAlignment="1">
      <alignment horizontal="left"/>
    </xf>
    <xf numFmtId="0" fontId="57" fillId="0" borderId="96" xfId="0" applyFont="1" applyBorder="1" applyAlignment="1">
      <alignment horizontal="center" vertical="center" wrapText="1"/>
    </xf>
    <xf numFmtId="0" fontId="57" fillId="0" borderId="97" xfId="0" applyFont="1" applyBorder="1" applyAlignment="1">
      <alignment horizontal="center" vertical="center" wrapText="1"/>
    </xf>
    <xf numFmtId="0" fontId="57" fillId="0" borderId="95" xfId="0" applyFont="1" applyBorder="1" applyAlignment="1">
      <alignment vertical="center"/>
    </xf>
    <xf numFmtId="0" fontId="4" fillId="0" borderId="95" xfId="0" applyFont="1" applyBorder="1"/>
    <xf numFmtId="0" fontId="59" fillId="0" borderId="163" xfId="0" applyFont="1" applyBorder="1" applyAlignment="1">
      <alignment horizontal="center" vertical="center" wrapText="1"/>
    </xf>
    <xf numFmtId="0" fontId="4" fillId="0" borderId="164" xfId="0" applyFont="1" applyBorder="1"/>
    <xf numFmtId="0" fontId="4" fillId="0" borderId="165" xfId="0" applyFont="1" applyBorder="1"/>
    <xf numFmtId="0" fontId="57" fillId="0" borderId="95" xfId="0" applyFont="1" applyBorder="1" applyAlignment="1">
      <alignment horizontal="center" vertical="center" wrapText="1"/>
    </xf>
    <xf numFmtId="0" fontId="59" fillId="0" borderId="159" xfId="0" applyFont="1" applyBorder="1" applyAlignment="1">
      <alignment horizontal="center" vertical="center" wrapText="1"/>
    </xf>
    <xf numFmtId="0" fontId="4" fillId="0" borderId="160" xfId="0" applyFont="1" applyBorder="1"/>
    <xf numFmtId="0" fontId="4" fillId="0" borderId="161" xfId="0" applyFont="1" applyBorder="1"/>
    <xf numFmtId="0" fontId="9" fillId="0" borderId="102" xfId="1" applyFont="1" applyBorder="1" applyAlignment="1">
      <alignment horizontal="left"/>
    </xf>
    <xf numFmtId="0" fontId="57" fillId="0" borderId="95" xfId="0" applyFont="1" applyBorder="1" applyAlignment="1">
      <alignment horizontal="center" vertical="center"/>
    </xf>
    <xf numFmtId="0" fontId="4" fillId="0" borderId="95" xfId="0" applyFont="1" applyBorder="1" applyAlignment="1">
      <alignment horizontal="center"/>
    </xf>
    <xf numFmtId="0" fontId="7" fillId="0" borderId="180" xfId="1" applyFont="1" applyBorder="1" applyAlignment="1">
      <alignment horizontal="center" vertical="center"/>
    </xf>
    <xf numFmtId="0" fontId="8" fillId="0" borderId="46" xfId="1" applyFont="1" applyBorder="1" applyAlignment="1">
      <alignment horizontal="center"/>
    </xf>
    <xf numFmtId="0" fontId="44" fillId="0" borderId="107" xfId="0" applyFont="1" applyBorder="1" applyAlignment="1">
      <alignment horizontal="center" vertical="center"/>
    </xf>
    <xf numFmtId="0" fontId="44" fillId="0" borderId="104" xfId="0" applyFont="1" applyBorder="1" applyAlignment="1">
      <alignment horizontal="center" vertical="center"/>
    </xf>
    <xf numFmtId="0" fontId="32" fillId="0" borderId="181" xfId="1" applyFont="1" applyBorder="1" applyAlignment="1">
      <alignment horizontal="center"/>
    </xf>
    <xf numFmtId="0" fontId="32" fillId="0" borderId="46" xfId="1" applyFont="1" applyBorder="1" applyAlignment="1">
      <alignment horizontal="center"/>
    </xf>
    <xf numFmtId="0" fontId="4" fillId="0" borderId="192" xfId="1" applyFont="1" applyBorder="1" applyAlignment="1">
      <alignment horizontal="center" vertical="center"/>
    </xf>
    <xf numFmtId="0" fontId="9" fillId="0" borderId="95" xfId="1" applyFont="1" applyBorder="1" applyAlignment="1">
      <alignment horizontal="left"/>
    </xf>
    <xf numFmtId="0" fontId="9" fillId="0" borderId="96" xfId="1" applyFont="1" applyBorder="1" applyAlignment="1">
      <alignment horizontal="left"/>
    </xf>
    <xf numFmtId="0" fontId="9" fillId="0" borderId="49" xfId="1" applyFont="1" applyBorder="1" applyAlignment="1">
      <alignment horizontal="left"/>
    </xf>
    <xf numFmtId="0" fontId="9" fillId="0" borderId="97" xfId="1" applyFont="1" applyBorder="1" applyAlignment="1">
      <alignment horizontal="left"/>
    </xf>
    <xf numFmtId="0" fontId="59" fillId="0" borderId="159" xfId="0" applyFont="1" applyBorder="1" applyAlignment="1" applyProtection="1">
      <alignment horizontal="center" vertical="center" wrapText="1"/>
      <protection locked="0"/>
    </xf>
    <xf numFmtId="0" fontId="4" fillId="0" borderId="160" xfId="0" applyFont="1" applyBorder="1" applyProtection="1">
      <protection locked="0"/>
    </xf>
    <xf numFmtId="0" fontId="4" fillId="0" borderId="161" xfId="0" applyFont="1" applyBorder="1" applyProtection="1">
      <protection locked="0"/>
    </xf>
    <xf numFmtId="0" fontId="59" fillId="0" borderId="163" xfId="0" applyFont="1" applyBorder="1" applyAlignment="1" applyProtection="1">
      <alignment horizontal="center" vertical="center" wrapText="1"/>
      <protection locked="0"/>
    </xf>
    <xf numFmtId="0" fontId="4" fillId="0" borderId="164" xfId="0" applyFont="1" applyBorder="1" applyProtection="1">
      <protection locked="0"/>
    </xf>
    <xf numFmtId="0" fontId="4" fillId="0" borderId="165" xfId="0" applyFont="1" applyBorder="1" applyProtection="1">
      <protection locked="0"/>
    </xf>
    <xf numFmtId="0" fontId="59" fillId="0" borderId="78" xfId="0" applyFont="1" applyBorder="1" applyAlignment="1" applyProtection="1">
      <alignment horizontal="center" vertical="center" wrapText="1"/>
      <protection locked="0"/>
    </xf>
    <xf numFmtId="0" fontId="9" fillId="0" borderId="78" xfId="1" applyFont="1" applyBorder="1" applyAlignment="1">
      <alignment horizontal="center" vertical="center"/>
    </xf>
    <xf numFmtId="0" fontId="9" fillId="0" borderId="129" xfId="1" applyFont="1" applyBorder="1" applyAlignment="1">
      <alignment horizontal="center" vertical="center"/>
    </xf>
    <xf numFmtId="0" fontId="35" fillId="0" borderId="128" xfId="1" applyFont="1" applyBorder="1" applyAlignment="1">
      <alignment horizontal="left" vertical="center" wrapText="1"/>
    </xf>
    <xf numFmtId="0" fontId="35" fillId="0" borderId="79" xfId="1" applyFont="1" applyBorder="1" applyAlignment="1">
      <alignment horizontal="left" vertical="center" wrapText="1"/>
    </xf>
    <xf numFmtId="0" fontId="35" fillId="0" borderId="129" xfId="1" applyFont="1" applyBorder="1" applyAlignment="1">
      <alignment horizontal="left" vertical="center" wrapText="1"/>
    </xf>
    <xf numFmtId="180" fontId="36" fillId="0" borderId="130" xfId="0" applyNumberFormat="1" applyFont="1" applyBorder="1" applyAlignment="1">
      <alignment horizontal="center" vertical="center" wrapText="1"/>
    </xf>
    <xf numFmtId="180" fontId="36" fillId="0" borderId="131" xfId="0" applyNumberFormat="1" applyFont="1" applyBorder="1" applyAlignment="1">
      <alignment horizontal="center" vertical="center" wrapText="1"/>
    </xf>
    <xf numFmtId="0" fontId="9" fillId="0" borderId="139" xfId="1" applyFont="1" applyBorder="1" applyAlignment="1">
      <alignment horizontal="center" vertical="center"/>
    </xf>
    <xf numFmtId="0" fontId="9" fillId="0" borderId="73" xfId="1" applyFont="1" applyBorder="1" applyAlignment="1">
      <alignment horizontal="center" vertical="center"/>
    </xf>
    <xf numFmtId="0" fontId="35" fillId="0" borderId="71" xfId="1" applyFont="1" applyBorder="1" applyAlignment="1">
      <alignment horizontal="left" vertical="center" wrapText="1"/>
    </xf>
    <xf numFmtId="0" fontId="35" fillId="0" borderId="72" xfId="1" applyFont="1" applyBorder="1" applyAlignment="1">
      <alignment horizontal="left" vertical="center" wrapText="1"/>
    </xf>
    <xf numFmtId="0" fontId="35" fillId="0" borderId="73" xfId="1" applyFont="1" applyBorder="1" applyAlignment="1">
      <alignment horizontal="left" vertical="center" wrapText="1"/>
    </xf>
    <xf numFmtId="180" fontId="36" fillId="0" borderId="141" xfId="0" applyNumberFormat="1" applyFont="1" applyBorder="1" applyAlignment="1">
      <alignment horizontal="center" vertical="center" wrapText="1"/>
    </xf>
    <xf numFmtId="180" fontId="36" fillId="0" borderId="142" xfId="0" applyNumberFormat="1" applyFont="1" applyBorder="1" applyAlignment="1">
      <alignment horizontal="center" vertical="center" wrapText="1"/>
    </xf>
    <xf numFmtId="0" fontId="9" fillId="0" borderId="64" xfId="1" applyFont="1" applyBorder="1" applyAlignment="1">
      <alignment horizontal="center" vertical="center"/>
    </xf>
    <xf numFmtId="0" fontId="9" fillId="0" borderId="54" xfId="1" applyFont="1" applyBorder="1" applyAlignment="1">
      <alignment horizontal="center" vertical="center"/>
    </xf>
    <xf numFmtId="0" fontId="35" fillId="0" borderId="84" xfId="1" applyFont="1" applyBorder="1" applyAlignment="1">
      <alignment horizontal="left" vertical="center" wrapText="1"/>
    </xf>
    <xf numFmtId="0" fontId="35" fillId="0" borderId="81" xfId="1" applyFont="1" applyBorder="1" applyAlignment="1">
      <alignment horizontal="left" vertical="center" wrapText="1"/>
    </xf>
    <xf numFmtId="0" fontId="35" fillId="0" borderId="133" xfId="1" applyFont="1" applyBorder="1" applyAlignment="1">
      <alignment horizontal="left" vertical="center" wrapText="1"/>
    </xf>
    <xf numFmtId="180" fontId="36" fillId="0" borderId="134" xfId="0" applyNumberFormat="1" applyFont="1" applyBorder="1" applyAlignment="1">
      <alignment horizontal="center" vertical="center" wrapText="1"/>
    </xf>
    <xf numFmtId="180" fontId="36" fillId="0" borderId="135" xfId="0" applyNumberFormat="1" applyFont="1" applyBorder="1" applyAlignment="1">
      <alignment horizontal="center" vertical="center" wrapText="1"/>
    </xf>
    <xf numFmtId="180" fontId="36" fillId="0" borderId="138" xfId="0" applyNumberFormat="1" applyFont="1" applyBorder="1" applyAlignment="1">
      <alignment horizontal="center" vertical="center" wrapText="1"/>
    </xf>
    <xf numFmtId="0" fontId="9" fillId="0" borderId="113" xfId="1" applyFont="1" applyBorder="1" applyAlignment="1">
      <alignment horizontal="center" vertical="center"/>
    </xf>
    <xf numFmtId="0" fontId="9" fillId="0" borderId="58" xfId="1" applyFont="1" applyBorder="1" applyAlignment="1">
      <alignment horizontal="center" vertical="center"/>
    </xf>
    <xf numFmtId="0" fontId="35" fillId="0" borderId="59" xfId="1" applyFont="1" applyBorder="1" applyAlignment="1">
      <alignment horizontal="left" vertical="center" wrapText="1"/>
    </xf>
    <xf numFmtId="0" fontId="35" fillId="0" borderId="60" xfId="1" applyFont="1" applyBorder="1" applyAlignment="1">
      <alignment horizontal="left" vertical="center" wrapText="1"/>
    </xf>
    <xf numFmtId="0" fontId="35" fillId="0" borderId="58" xfId="1" applyFont="1" applyBorder="1" applyAlignment="1">
      <alignment horizontal="left" vertical="center" wrapText="1"/>
    </xf>
    <xf numFmtId="180" fontId="36" fillId="0" borderId="56" xfId="0" applyNumberFormat="1" applyFont="1" applyBorder="1" applyAlignment="1">
      <alignment horizontal="center" vertical="center" wrapText="1"/>
    </xf>
    <xf numFmtId="180" fontId="36" fillId="0" borderId="126" xfId="0" applyNumberFormat="1" applyFont="1" applyBorder="1" applyAlignment="1">
      <alignment horizontal="center" vertical="center" wrapText="1"/>
    </xf>
    <xf numFmtId="0" fontId="33" fillId="0" borderId="0" xfId="1" applyFont="1" applyAlignment="1">
      <alignment horizontal="center"/>
    </xf>
    <xf numFmtId="0" fontId="23" fillId="0" borderId="0" xfId="1" applyFont="1" applyAlignment="1">
      <alignment horizontal="right" vertical="top"/>
    </xf>
    <xf numFmtId="0" fontId="9" fillId="0" borderId="136" xfId="1" applyFont="1" applyBorder="1" applyAlignment="1">
      <alignment horizontal="center" vertical="center"/>
    </xf>
    <xf numFmtId="0" fontId="9" fillId="0" borderId="137" xfId="1" applyFont="1" applyBorder="1" applyAlignment="1">
      <alignment horizontal="center" vertical="center"/>
    </xf>
    <xf numFmtId="0" fontId="9" fillId="0" borderId="127" xfId="1" applyFont="1" applyBorder="1" applyAlignment="1">
      <alignment horizontal="center" vertical="center" wrapText="1"/>
    </xf>
    <xf numFmtId="180" fontId="9" fillId="0" borderId="130" xfId="0" applyNumberFormat="1" applyFont="1" applyBorder="1" applyAlignment="1">
      <alignment horizontal="center" vertical="center" wrapText="1"/>
    </xf>
    <xf numFmtId="180" fontId="9" fillId="0" borderId="131" xfId="0" applyNumberFormat="1" applyFont="1" applyBorder="1" applyAlignment="1">
      <alignment horizontal="center" vertical="center" wrapText="1"/>
    </xf>
    <xf numFmtId="0" fontId="10" fillId="0" borderId="65" xfId="1" applyFont="1" applyBorder="1" applyAlignment="1" applyProtection="1">
      <alignment horizontal="center" vertical="center"/>
      <protection locked="0"/>
    </xf>
    <xf numFmtId="0" fontId="10" fillId="0" borderId="66" xfId="1" applyFont="1" applyBorder="1" applyAlignment="1" applyProtection="1">
      <alignment horizontal="center" vertical="center"/>
      <protection locked="0"/>
    </xf>
    <xf numFmtId="0" fontId="10" fillId="0" borderId="68" xfId="1" applyFont="1" applyBorder="1" applyAlignment="1" applyProtection="1">
      <alignment horizontal="center" vertical="center"/>
      <protection locked="0"/>
    </xf>
    <xf numFmtId="0" fontId="10" fillId="0" borderId="59" xfId="1" applyFont="1" applyBorder="1" applyAlignment="1" applyProtection="1">
      <alignment horizontal="center" vertical="center"/>
      <protection locked="0"/>
    </xf>
    <xf numFmtId="0" fontId="10" fillId="0" borderId="60" xfId="1" applyFont="1" applyBorder="1" applyAlignment="1" applyProtection="1">
      <alignment horizontal="center" vertical="center"/>
      <protection locked="0"/>
    </xf>
    <xf numFmtId="0" fontId="39" fillId="0" borderId="59" xfId="2" applyFont="1" applyFill="1" applyBorder="1" applyAlignment="1" applyProtection="1">
      <alignment horizontal="center" vertical="center"/>
      <protection locked="0"/>
    </xf>
    <xf numFmtId="0" fontId="40" fillId="0" borderId="60" xfId="0" applyFont="1" applyBorder="1" applyAlignment="1" applyProtection="1">
      <alignment horizontal="center" vertical="center"/>
      <protection locked="0"/>
    </xf>
    <xf numFmtId="0" fontId="40" fillId="0" borderId="69" xfId="0" applyFont="1" applyBorder="1" applyAlignment="1" applyProtection="1">
      <alignment horizontal="center" vertical="center"/>
      <protection locked="0"/>
    </xf>
    <xf numFmtId="0" fontId="10" fillId="0" borderId="71" xfId="1" applyFont="1" applyBorder="1" applyAlignment="1" applyProtection="1">
      <alignment horizontal="center" vertical="center"/>
      <protection locked="0"/>
    </xf>
    <xf numFmtId="0" fontId="10" fillId="0" borderId="72" xfId="1" applyFont="1" applyBorder="1" applyAlignment="1" applyProtection="1">
      <alignment horizontal="center" vertical="center"/>
      <protection locked="0"/>
    </xf>
    <xf numFmtId="0" fontId="10" fillId="0" borderId="73" xfId="1" applyFont="1" applyBorder="1" applyAlignment="1" applyProtection="1">
      <alignment horizontal="center" vertical="center"/>
      <protection locked="0"/>
    </xf>
    <xf numFmtId="0" fontId="10" fillId="0" borderId="74" xfId="1" applyFont="1" applyBorder="1" applyAlignment="1" applyProtection="1">
      <alignment horizontal="center" vertical="center"/>
      <protection locked="0"/>
    </xf>
    <xf numFmtId="0" fontId="23" fillId="0" borderId="0" xfId="1" applyFont="1" applyAlignment="1">
      <alignment horizontal="left" vertical="center"/>
    </xf>
    <xf numFmtId="0" fontId="9" fillId="0" borderId="75" xfId="1" applyFont="1" applyBorder="1" applyAlignment="1" applyProtection="1">
      <alignment horizontal="left" vertical="center"/>
      <protection locked="0"/>
    </xf>
    <xf numFmtId="0" fontId="9" fillId="0" borderId="76" xfId="1" applyFont="1" applyBorder="1" applyAlignment="1" applyProtection="1">
      <alignment horizontal="left" vertical="center"/>
      <protection locked="0"/>
    </xf>
    <xf numFmtId="0" fontId="9" fillId="0" borderId="77" xfId="1" applyFont="1" applyBorder="1" applyAlignment="1" applyProtection="1">
      <alignment horizontal="left" vertical="center"/>
      <protection locked="0"/>
    </xf>
    <xf numFmtId="0" fontId="10" fillId="0" borderId="63" xfId="1" applyFont="1" applyBorder="1" applyAlignment="1" applyProtection="1">
      <alignment horizontal="left" vertical="center"/>
      <protection locked="0"/>
    </xf>
    <xf numFmtId="0" fontId="10" fillId="0" borderId="47" xfId="1" applyFont="1" applyBorder="1" applyAlignment="1" applyProtection="1">
      <alignment horizontal="left" vertical="center"/>
      <protection locked="0"/>
    </xf>
    <xf numFmtId="0" fontId="10" fillId="0" borderId="48" xfId="1" applyFont="1" applyBorder="1" applyAlignment="1" applyProtection="1">
      <alignment horizontal="left" vertical="center"/>
      <protection locked="0"/>
    </xf>
    <xf numFmtId="0" fontId="17" fillId="0" borderId="61" xfId="1" applyFont="1" applyBorder="1" applyAlignment="1">
      <alignment horizontal="center" vertical="center"/>
    </xf>
    <xf numFmtId="0" fontId="38" fillId="2" borderId="0" xfId="2" applyNumberFormat="1" applyFont="1" applyFill="1" applyBorder="1" applyAlignment="1" applyProtection="1">
      <alignment horizontal="center"/>
    </xf>
    <xf numFmtId="0" fontId="17" fillId="0" borderId="0" xfId="1" applyFont="1" applyAlignment="1">
      <alignment horizontal="right"/>
    </xf>
    <xf numFmtId="180" fontId="24" fillId="0" borderId="107" xfId="1" applyNumberFormat="1" applyFont="1" applyBorder="1" applyAlignment="1">
      <alignment horizontal="center" vertical="center"/>
    </xf>
    <xf numFmtId="180" fontId="24" fillId="0" borderId="104" xfId="1" applyNumberFormat="1" applyFont="1" applyBorder="1" applyAlignment="1">
      <alignment horizontal="center" vertical="center"/>
    </xf>
    <xf numFmtId="180" fontId="24" fillId="0" borderId="108" xfId="1" applyNumberFormat="1" applyFont="1" applyBorder="1" applyAlignment="1">
      <alignment horizontal="center" vertical="center"/>
    </xf>
    <xf numFmtId="0" fontId="37" fillId="0" borderId="107" xfId="4" applyFont="1" applyBorder="1" applyAlignment="1">
      <alignment horizontal="left" vertical="center" wrapText="1"/>
    </xf>
    <xf numFmtId="0" fontId="37" fillId="0" borderId="104" xfId="4" applyFont="1" applyBorder="1" applyAlignment="1">
      <alignment horizontal="left" vertical="center" wrapText="1"/>
    </xf>
    <xf numFmtId="0" fontId="37" fillId="0" borderId="108" xfId="4" applyFont="1" applyBorder="1" applyAlignment="1">
      <alignment horizontal="left" vertical="center" wrapText="1"/>
    </xf>
    <xf numFmtId="0" fontId="37" fillId="0" borderId="109" xfId="4" applyFont="1" applyBorder="1" applyAlignment="1">
      <alignment horizontal="left" vertical="center" wrapText="1"/>
    </xf>
    <xf numFmtId="0" fontId="37" fillId="0" borderId="0" xfId="4" applyFont="1" applyAlignment="1">
      <alignment horizontal="left" vertical="center" wrapText="1"/>
    </xf>
    <xf numFmtId="0" fontId="37" fillId="0" borderId="110" xfId="4" applyFont="1" applyBorder="1" applyAlignment="1">
      <alignment horizontal="left" vertical="center" wrapText="1"/>
    </xf>
    <xf numFmtId="0" fontId="37" fillId="0" borderId="51" xfId="4" applyFont="1" applyBorder="1" applyAlignment="1">
      <alignment horizontal="left" vertical="center" wrapText="1"/>
    </xf>
    <xf numFmtId="0" fontId="37" fillId="0" borderId="52" xfId="4" applyFont="1" applyBorder="1" applyAlignment="1">
      <alignment horizontal="left" vertical="center" wrapText="1"/>
    </xf>
    <xf numFmtId="0" fontId="37" fillId="0" borderId="53" xfId="4" applyFont="1" applyBorder="1" applyAlignment="1">
      <alignment horizontal="left" vertical="center" wrapText="1"/>
    </xf>
    <xf numFmtId="0" fontId="12" fillId="0" borderId="59" xfId="1" applyFont="1" applyBorder="1" applyAlignment="1">
      <alignment horizontal="center" vertical="center"/>
    </xf>
    <xf numFmtId="0" fontId="12" fillId="0" borderId="115" xfId="1"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35" fillId="0" borderId="115" xfId="1" applyFont="1" applyBorder="1" applyAlignment="1">
      <alignment horizontal="left" vertical="center" wrapText="1"/>
    </xf>
    <xf numFmtId="180" fontId="36" fillId="0" borderId="59" xfId="0" applyNumberFormat="1" applyFont="1" applyBorder="1" applyAlignment="1">
      <alignment horizontal="center" vertical="center" wrapText="1"/>
    </xf>
    <xf numFmtId="180" fontId="36" fillId="0" borderId="60" xfId="0" applyNumberFormat="1" applyFont="1" applyBorder="1" applyAlignment="1">
      <alignment horizontal="center" vertical="center" wrapText="1"/>
    </xf>
    <xf numFmtId="180" fontId="36" fillId="0" borderId="69" xfId="0" applyNumberFormat="1" applyFont="1" applyBorder="1" applyAlignment="1">
      <alignment horizontal="center" vertical="center" wrapText="1"/>
    </xf>
    <xf numFmtId="0" fontId="8" fillId="0" borderId="0" xfId="1" applyFont="1" applyAlignment="1">
      <alignment horizontal="center" vertical="center"/>
    </xf>
    <xf numFmtId="0" fontId="30" fillId="0" borderId="0" xfId="1" applyFont="1" applyAlignment="1" applyProtection="1">
      <alignment horizontal="center" vertical="center"/>
      <protection locked="0"/>
    </xf>
    <xf numFmtId="0" fontId="9" fillId="0" borderId="51" xfId="0" applyFont="1" applyBorder="1" applyAlignment="1">
      <alignment horizontal="center" vertical="center"/>
    </xf>
    <xf numFmtId="0" fontId="9" fillId="0" borderId="119" xfId="0" applyFont="1" applyBorder="1" applyAlignment="1">
      <alignment horizontal="center" vertical="center"/>
    </xf>
    <xf numFmtId="180" fontId="36" fillId="0" borderId="71" xfId="0" applyNumberFormat="1" applyFont="1" applyBorder="1" applyAlignment="1">
      <alignment horizontal="center" vertical="center" wrapText="1"/>
    </xf>
    <xf numFmtId="180" fontId="36" fillId="0" borderId="72" xfId="0" applyNumberFormat="1" applyFont="1" applyBorder="1" applyAlignment="1">
      <alignment horizontal="center" vertical="center" wrapText="1"/>
    </xf>
    <xf numFmtId="180" fontId="36" fillId="0" borderId="74" xfId="0" applyNumberFormat="1" applyFont="1" applyBorder="1" applyAlignment="1">
      <alignment horizontal="center" vertical="center" wrapText="1"/>
    </xf>
    <xf numFmtId="0" fontId="9" fillId="0" borderId="132" xfId="0" applyFont="1" applyBorder="1" applyAlignment="1">
      <alignment horizontal="center" vertical="center"/>
    </xf>
    <xf numFmtId="0" fontId="9" fillId="0" borderId="143" xfId="0" applyFont="1" applyBorder="1" applyAlignment="1">
      <alignment horizontal="center" vertical="center"/>
    </xf>
    <xf numFmtId="0" fontId="35" fillId="0" borderId="144" xfId="1" applyFont="1" applyBorder="1" applyAlignment="1">
      <alignment horizontal="left" vertical="center" wrapText="1"/>
    </xf>
    <xf numFmtId="0" fontId="9" fillId="0" borderId="120" xfId="1" applyFont="1" applyBorder="1" applyAlignment="1">
      <alignment horizontal="center" vertical="center"/>
    </xf>
    <xf numFmtId="0" fontId="9" fillId="0" borderId="121" xfId="1" applyFont="1" applyBorder="1" applyAlignment="1">
      <alignment horizontal="center" vertical="center"/>
    </xf>
    <xf numFmtId="0" fontId="9" fillId="0" borderId="122" xfId="1" applyFont="1" applyBorder="1" applyAlignment="1">
      <alignment horizontal="center" vertical="center" wrapText="1"/>
    </xf>
    <xf numFmtId="180" fontId="9" fillId="0" borderId="123" xfId="0" applyNumberFormat="1" applyFont="1" applyBorder="1" applyAlignment="1">
      <alignment horizontal="center" vertical="center" wrapText="1"/>
    </xf>
    <xf numFmtId="180" fontId="9" fillId="0" borderId="124" xfId="0" applyNumberFormat="1" applyFont="1" applyBorder="1" applyAlignment="1">
      <alignment horizontal="center" vertical="center" wrapText="1"/>
    </xf>
    <xf numFmtId="0" fontId="9" fillId="0" borderId="107" xfId="1" applyFont="1" applyBorder="1" applyAlignment="1">
      <alignment horizontal="center" vertical="center"/>
    </xf>
    <xf numFmtId="0" fontId="9" fillId="0" borderId="167" xfId="1" applyFont="1" applyBorder="1" applyAlignment="1">
      <alignment horizontal="center" vertical="center"/>
    </xf>
    <xf numFmtId="0" fontId="35" fillId="0" borderId="168" xfId="1" applyFont="1" applyBorder="1" applyAlignment="1">
      <alignment horizontal="left" vertical="center" wrapText="1"/>
    </xf>
    <xf numFmtId="0" fontId="35" fillId="0" borderId="104" xfId="1" applyFont="1" applyBorder="1" applyAlignment="1">
      <alignment horizontal="left" vertical="center" wrapText="1"/>
    </xf>
    <xf numFmtId="0" fontId="35" fillId="0" borderId="167" xfId="1" applyFont="1" applyBorder="1" applyAlignment="1">
      <alignment horizontal="left" vertical="center" wrapText="1"/>
    </xf>
    <xf numFmtId="180" fontId="36" fillId="0" borderId="170" xfId="0" applyNumberFormat="1" applyFont="1" applyBorder="1" applyAlignment="1">
      <alignment horizontal="center" vertical="center" wrapText="1"/>
    </xf>
    <xf numFmtId="180" fontId="36" fillId="0" borderId="171" xfId="0" applyNumberFormat="1" applyFont="1" applyBorder="1" applyAlignment="1">
      <alignment horizontal="center" vertical="center" wrapText="1"/>
    </xf>
    <xf numFmtId="0" fontId="9" fillId="0" borderId="94" xfId="1" applyFont="1" applyBorder="1" applyAlignment="1">
      <alignment horizontal="center" vertical="center"/>
    </xf>
    <xf numFmtId="0" fontId="9" fillId="0" borderId="95" xfId="1" applyFont="1" applyBorder="1" applyAlignment="1">
      <alignment horizontal="center" vertical="center"/>
    </xf>
    <xf numFmtId="0" fontId="35" fillId="0" borderId="95" xfId="1" applyFont="1" applyBorder="1" applyAlignment="1">
      <alignment horizontal="left" vertical="center" wrapText="1"/>
    </xf>
    <xf numFmtId="180" fontId="36" fillId="0" borderId="95" xfId="0" applyNumberFormat="1" applyFont="1" applyBorder="1" applyAlignment="1">
      <alignment horizontal="center" vertical="center" wrapText="1"/>
    </xf>
    <xf numFmtId="180" fontId="36" fillId="0" borderId="173" xfId="0" applyNumberFormat="1" applyFont="1" applyBorder="1" applyAlignment="1">
      <alignment horizontal="center" vertical="center" wrapText="1"/>
    </xf>
    <xf numFmtId="0" fontId="9" fillId="0" borderId="51" xfId="1" applyFont="1" applyBorder="1" applyAlignment="1">
      <alignment horizontal="center" vertical="center"/>
    </xf>
    <xf numFmtId="0" fontId="9" fillId="0" borderId="119" xfId="1" applyFont="1" applyBorder="1" applyAlignment="1">
      <alignment horizontal="center" vertical="center"/>
    </xf>
    <xf numFmtId="0" fontId="35" fillId="0" borderId="172" xfId="1" applyFont="1" applyBorder="1" applyAlignment="1">
      <alignment horizontal="left" vertical="center" wrapText="1"/>
    </xf>
    <xf numFmtId="0" fontId="35" fillId="0" borderId="52" xfId="1" applyFont="1" applyBorder="1" applyAlignment="1">
      <alignment horizontal="left" vertical="center" wrapText="1"/>
    </xf>
    <xf numFmtId="0" fontId="35" fillId="0" borderId="119" xfId="1" applyFont="1" applyBorder="1" applyAlignment="1">
      <alignment horizontal="left" vertical="center" wrapText="1"/>
    </xf>
    <xf numFmtId="180" fontId="24" fillId="0" borderId="0" xfId="1" applyNumberFormat="1" applyFont="1" applyAlignment="1">
      <alignment horizontal="center" vertical="center"/>
    </xf>
    <xf numFmtId="0" fontId="9" fillId="0" borderId="107" xfId="1" applyFont="1" applyBorder="1" applyAlignment="1">
      <alignment horizontal="left" vertical="top"/>
    </xf>
    <xf numFmtId="0" fontId="9" fillId="0" borderId="104" xfId="1" applyFont="1" applyBorder="1" applyAlignment="1">
      <alignment horizontal="left" vertical="top"/>
    </xf>
    <xf numFmtId="0" fontId="9" fillId="0" borderId="108" xfId="1" applyFont="1" applyBorder="1" applyAlignment="1">
      <alignment horizontal="left" vertical="top"/>
    </xf>
    <xf numFmtId="0" fontId="9" fillId="0" borderId="109" xfId="1" applyFont="1" applyBorder="1" applyAlignment="1">
      <alignment horizontal="left" vertical="top"/>
    </xf>
    <xf numFmtId="0" fontId="9" fillId="0" borderId="0" xfId="1" applyFont="1" applyAlignment="1">
      <alignment horizontal="left" vertical="top"/>
    </xf>
    <xf numFmtId="0" fontId="9" fillId="0" borderId="110" xfId="1" applyFont="1" applyBorder="1" applyAlignment="1">
      <alignment horizontal="left" vertical="top"/>
    </xf>
    <xf numFmtId="0" fontId="9" fillId="0" borderId="51" xfId="1" applyFont="1" applyBorder="1" applyAlignment="1">
      <alignment horizontal="left" vertical="top"/>
    </xf>
    <xf numFmtId="0" fontId="9" fillId="0" borderId="52" xfId="1" applyFont="1" applyBorder="1" applyAlignment="1">
      <alignment horizontal="left" vertical="top"/>
    </xf>
    <xf numFmtId="0" fontId="9" fillId="0" borderId="53" xfId="1" applyFont="1" applyBorder="1" applyAlignment="1">
      <alignment horizontal="left" vertical="top"/>
    </xf>
    <xf numFmtId="0" fontId="4" fillId="0" borderId="0" xfId="1" applyFont="1" applyAlignment="1">
      <alignment horizontal="center" vertical="top"/>
    </xf>
    <xf numFmtId="0" fontId="9" fillId="0" borderId="85" xfId="1" applyFont="1" applyBorder="1" applyAlignment="1">
      <alignment horizontal="center"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9" fillId="0" borderId="79" xfId="1" applyFont="1" applyBorder="1" applyAlignment="1">
      <alignment horizontal="center" vertical="center"/>
    </xf>
    <xf numFmtId="0" fontId="9" fillId="0" borderId="88" xfId="1" applyFont="1" applyBorder="1" applyAlignment="1">
      <alignment horizontal="center" vertical="center"/>
    </xf>
    <xf numFmtId="0" fontId="9" fillId="0" borderId="80" xfId="1" applyFont="1" applyBorder="1" applyAlignment="1">
      <alignment horizontal="center" vertical="center"/>
    </xf>
    <xf numFmtId="0" fontId="10" fillId="0" borderId="89" xfId="1" applyFont="1" applyBorder="1" applyAlignment="1">
      <alignment horizontal="center" vertical="center"/>
    </xf>
    <xf numFmtId="0" fontId="10" fillId="0" borderId="90" xfId="1" applyFont="1" applyBorder="1" applyAlignment="1">
      <alignment horizontal="center" vertical="center"/>
    </xf>
    <xf numFmtId="0" fontId="10" fillId="0" borderId="91" xfId="1" applyFont="1" applyBorder="1" applyAlignment="1">
      <alignment horizontal="left" vertical="center" wrapText="1"/>
    </xf>
    <xf numFmtId="0" fontId="10" fillId="0" borderId="47" xfId="1" applyFont="1" applyBorder="1" applyAlignment="1">
      <alignment horizontal="left" vertical="center" wrapText="1"/>
    </xf>
    <xf numFmtId="0" fontId="10" fillId="0" borderId="92" xfId="1" applyFont="1" applyBorder="1" applyAlignment="1">
      <alignment horizontal="left" vertical="center" wrapText="1"/>
    </xf>
    <xf numFmtId="6" fontId="10" fillId="0" borderId="90" xfId="1" applyNumberFormat="1" applyFont="1" applyBorder="1" applyAlignment="1">
      <alignment horizontal="center" vertical="center"/>
    </xf>
    <xf numFmtId="6" fontId="30" fillId="0" borderId="82" xfId="1" applyNumberFormat="1" applyFont="1" applyBorder="1" applyAlignment="1">
      <alignment horizontal="center" vertical="center"/>
    </xf>
    <xf numFmtId="6" fontId="30" fillId="0" borderId="83" xfId="1" applyNumberFormat="1" applyFont="1" applyBorder="1" applyAlignment="1">
      <alignment horizontal="center" vertical="center"/>
    </xf>
    <xf numFmtId="6" fontId="30" fillId="0" borderId="93" xfId="1" applyNumberFormat="1" applyFont="1" applyBorder="1" applyAlignment="1">
      <alignment horizontal="center" vertical="center"/>
    </xf>
    <xf numFmtId="0" fontId="10" fillId="0" borderId="94" xfId="1" applyFont="1" applyBorder="1" applyAlignment="1">
      <alignment horizontal="center" vertical="center"/>
    </xf>
    <xf numFmtId="0" fontId="10" fillId="0" borderId="95" xfId="1" applyFont="1" applyBorder="1" applyAlignment="1">
      <alignment horizontal="center" vertical="center"/>
    </xf>
    <xf numFmtId="0" fontId="10" fillId="0" borderId="96" xfId="1" applyFont="1" applyBorder="1" applyAlignment="1">
      <alignment horizontal="left" vertical="center" wrapText="1"/>
    </xf>
    <xf numFmtId="0" fontId="10" fillId="0" borderId="49" xfId="1" applyFont="1" applyBorder="1" applyAlignment="1">
      <alignment horizontal="left" vertical="center" wrapText="1"/>
    </xf>
    <xf numFmtId="0" fontId="10" fillId="0" borderId="97" xfId="1" applyFont="1" applyBorder="1" applyAlignment="1">
      <alignment horizontal="left" vertical="center" wrapText="1"/>
    </xf>
    <xf numFmtId="6" fontId="10" fillId="0" borderId="95" xfId="1" applyNumberFormat="1" applyFont="1" applyBorder="1" applyAlignment="1">
      <alignment horizontal="center" vertical="center"/>
    </xf>
    <xf numFmtId="6" fontId="30" fillId="0" borderId="96" xfId="1" applyNumberFormat="1" applyFont="1" applyBorder="1" applyAlignment="1">
      <alignment horizontal="center" vertical="center"/>
    </xf>
    <xf numFmtId="6" fontId="30" fillId="0" borderId="49" xfId="1" applyNumberFormat="1" applyFont="1" applyBorder="1" applyAlignment="1">
      <alignment horizontal="center" vertical="center"/>
    </xf>
    <xf numFmtId="6" fontId="30" fillId="0" borderId="50" xfId="1" applyNumberFormat="1" applyFont="1" applyBorder="1" applyAlignment="1">
      <alignment horizontal="center" vertical="center"/>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98" xfId="1" applyFont="1" applyBorder="1" applyAlignment="1">
      <alignment horizontal="center" vertical="center"/>
    </xf>
    <xf numFmtId="0" fontId="10" fillId="0" borderId="99" xfId="1" applyFont="1" applyBorder="1" applyAlignment="1">
      <alignment horizontal="left" vertical="center" wrapText="1"/>
    </xf>
    <xf numFmtId="0" fontId="10" fillId="0" borderId="100" xfId="1" applyFont="1" applyBorder="1" applyAlignment="1">
      <alignment horizontal="left" vertical="center" wrapText="1"/>
    </xf>
    <xf numFmtId="0" fontId="10" fillId="0" borderId="101" xfId="1" applyFont="1" applyBorder="1" applyAlignment="1">
      <alignment horizontal="left" vertical="center" wrapText="1"/>
    </xf>
    <xf numFmtId="6" fontId="10" fillId="0" borderId="102" xfId="1" applyNumberFormat="1" applyFont="1" applyBorder="1" applyAlignment="1">
      <alignment horizontal="center" vertical="center"/>
    </xf>
    <xf numFmtId="6" fontId="30" fillId="0" borderId="99" xfId="1" applyNumberFormat="1" applyFont="1" applyBorder="1" applyAlignment="1">
      <alignment horizontal="center" vertical="center"/>
    </xf>
    <xf numFmtId="6" fontId="30" fillId="0" borderId="100" xfId="1" applyNumberFormat="1" applyFont="1" applyBorder="1" applyAlignment="1">
      <alignment horizontal="center" vertical="center"/>
    </xf>
    <xf numFmtId="6" fontId="30" fillId="0" borderId="103" xfId="1" applyNumberFormat="1" applyFont="1" applyBorder="1" applyAlignment="1">
      <alignment horizontal="center" vertical="center"/>
    </xf>
    <xf numFmtId="0" fontId="23" fillId="0" borderId="104" xfId="1" applyFont="1" applyBorder="1" applyAlignment="1">
      <alignment horizontal="left" vertical="top" wrapText="1"/>
    </xf>
    <xf numFmtId="0" fontId="34" fillId="0" borderId="52" xfId="1" applyFont="1" applyBorder="1" applyAlignment="1">
      <alignment horizontal="left" wrapText="1"/>
    </xf>
    <xf numFmtId="0" fontId="10" fillId="0" borderId="82" xfId="1" applyFont="1" applyBorder="1" applyAlignment="1">
      <alignment horizontal="left" vertical="center" wrapText="1"/>
    </xf>
    <xf numFmtId="0" fontId="10" fillId="0" borderId="83" xfId="1" applyFont="1" applyBorder="1" applyAlignment="1">
      <alignment horizontal="left" vertical="center" wrapText="1"/>
    </xf>
    <xf numFmtId="0" fontId="10" fillId="0" borderId="105" xfId="1" applyFont="1" applyBorder="1" applyAlignment="1">
      <alignment horizontal="left" vertical="center" wrapText="1"/>
    </xf>
    <xf numFmtId="0" fontId="10" fillId="0" borderId="106" xfId="1" applyFont="1" applyBorder="1" applyAlignment="1">
      <alignment horizontal="center" vertical="center"/>
    </xf>
    <xf numFmtId="0" fontId="10" fillId="0" borderId="102" xfId="1" applyFont="1" applyBorder="1" applyAlignment="1">
      <alignment horizontal="center" vertical="center"/>
    </xf>
    <xf numFmtId="0" fontId="10" fillId="0" borderId="99" xfId="1" applyFont="1" applyBorder="1" applyAlignment="1">
      <alignment horizontal="left" vertical="center"/>
    </xf>
    <xf numFmtId="0" fontId="10" fillId="0" borderId="100" xfId="1" applyFont="1" applyBorder="1" applyAlignment="1">
      <alignment horizontal="left" vertical="center"/>
    </xf>
    <xf numFmtId="0" fontId="10" fillId="0" borderId="101" xfId="1" applyFont="1" applyBorder="1" applyAlignment="1">
      <alignment horizontal="left" vertical="center"/>
    </xf>
    <xf numFmtId="0" fontId="0" fillId="0" borderId="78" xfId="0" applyBorder="1" applyAlignment="1" applyProtection="1">
      <alignment vertical="center"/>
      <protection locked="0"/>
    </xf>
    <xf numFmtId="0" fontId="0" fillId="0" borderId="79" xfId="0" applyBorder="1" applyAlignment="1" applyProtection="1">
      <alignment vertical="center"/>
      <protection locked="0"/>
    </xf>
    <xf numFmtId="0" fontId="0" fillId="0" borderId="80" xfId="0" applyBorder="1" applyAlignment="1" applyProtection="1">
      <alignment vertical="center"/>
      <protection locked="0"/>
    </xf>
    <xf numFmtId="0" fontId="17" fillId="0" borderId="52" xfId="1" applyFont="1" applyBorder="1" applyAlignment="1">
      <alignment horizontal="right"/>
    </xf>
    <xf numFmtId="5" fontId="24" fillId="0" borderId="78" xfId="1" applyNumberFormat="1" applyFont="1" applyBorder="1" applyAlignment="1">
      <alignment horizontal="center" vertical="center"/>
    </xf>
    <xf numFmtId="5" fontId="24" fillId="0" borderId="79" xfId="1" applyNumberFormat="1" applyFont="1" applyBorder="1" applyAlignment="1">
      <alignment horizontal="center" vertical="center"/>
    </xf>
    <xf numFmtId="5" fontId="24" fillId="0" borderId="80" xfId="1" applyNumberFormat="1" applyFont="1" applyBorder="1" applyAlignment="1">
      <alignment horizontal="center" vertical="center"/>
    </xf>
    <xf numFmtId="0" fontId="17" fillId="0" borderId="78" xfId="1" applyFont="1" applyBorder="1" applyAlignment="1">
      <alignment horizontal="center" vertical="center"/>
    </xf>
    <xf numFmtId="0" fontId="17" fillId="0" borderId="79" xfId="1" applyFont="1" applyBorder="1" applyAlignment="1">
      <alignment horizontal="center" vertical="center"/>
    </xf>
    <xf numFmtId="0" fontId="17" fillId="0" borderId="80" xfId="1" applyFont="1" applyBorder="1" applyAlignment="1">
      <alignment horizontal="center" vertical="center"/>
    </xf>
    <xf numFmtId="0" fontId="9" fillId="0" borderId="91" xfId="1" applyFont="1" applyBorder="1" applyAlignment="1" applyProtection="1">
      <alignment horizontal="left" vertical="center"/>
      <protection locked="0"/>
    </xf>
    <xf numFmtId="0" fontId="9" fillId="0" borderId="47" xfId="1" applyFont="1" applyBorder="1" applyAlignment="1" applyProtection="1">
      <alignment horizontal="left" vertical="center"/>
      <protection locked="0"/>
    </xf>
    <xf numFmtId="0" fontId="9" fillId="0" borderId="48" xfId="1" applyFont="1" applyBorder="1" applyAlignment="1" applyProtection="1">
      <alignment horizontal="left" vertical="center"/>
      <protection locked="0"/>
    </xf>
    <xf numFmtId="0" fontId="9" fillId="0" borderId="82" xfId="1" applyFont="1" applyBorder="1" applyAlignment="1" applyProtection="1">
      <alignment horizontal="center" vertical="center"/>
      <protection locked="0"/>
    </xf>
    <xf numFmtId="0" fontId="9" fillId="0" borderId="83" xfId="1" applyFont="1" applyBorder="1" applyAlignment="1" applyProtection="1">
      <alignment horizontal="center" vertical="center"/>
      <protection locked="0"/>
    </xf>
    <xf numFmtId="0" fontId="9" fillId="0" borderId="93" xfId="1" applyFont="1" applyBorder="1" applyAlignment="1" applyProtection="1">
      <alignment horizontal="center" vertical="center"/>
      <protection locked="0"/>
    </xf>
    <xf numFmtId="0" fontId="9" fillId="0" borderId="96" xfId="1" applyFont="1" applyBorder="1" applyAlignment="1" applyProtection="1">
      <alignment horizontal="center" vertical="center"/>
      <protection locked="0"/>
    </xf>
    <xf numFmtId="0" fontId="9" fillId="0" borderId="49" xfId="1" applyFont="1" applyBorder="1" applyAlignment="1" applyProtection="1">
      <alignment horizontal="center" vertical="center"/>
      <protection locked="0"/>
    </xf>
    <xf numFmtId="0" fontId="9" fillId="0" borderId="97"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9" fillId="0" borderId="99" xfId="1" applyFont="1" applyBorder="1" applyAlignment="1" applyProtection="1">
      <alignment horizontal="center" vertical="center"/>
      <protection locked="0"/>
    </xf>
    <xf numFmtId="0" fontId="9" fillId="0" borderId="100" xfId="1" applyFont="1" applyBorder="1" applyAlignment="1" applyProtection="1">
      <alignment horizontal="center" vertical="center"/>
      <protection locked="0"/>
    </xf>
    <xf numFmtId="0" fontId="9" fillId="0" borderId="103" xfId="1" applyFont="1" applyBorder="1" applyAlignment="1" applyProtection="1">
      <alignment horizontal="center" vertical="center"/>
      <protection locked="0"/>
    </xf>
    <xf numFmtId="0" fontId="10" fillId="0" borderId="132" xfId="1" applyFont="1" applyBorder="1" applyAlignment="1">
      <alignment horizontal="center" vertical="center"/>
    </xf>
    <xf numFmtId="0" fontId="10" fillId="0" borderId="100" xfId="1" applyFont="1" applyBorder="1" applyAlignment="1">
      <alignment horizontal="center" vertical="center"/>
    </xf>
    <xf numFmtId="0" fontId="10" fillId="0" borderId="101" xfId="1" applyFont="1" applyBorder="1" applyAlignment="1">
      <alignment horizontal="center" vertical="center"/>
    </xf>
    <xf numFmtId="6" fontId="10" fillId="0" borderId="99" xfId="1" applyNumberFormat="1" applyFont="1" applyBorder="1" applyAlignment="1">
      <alignment horizontal="center" vertical="center"/>
    </xf>
    <xf numFmtId="6" fontId="10" fillId="0" borderId="101" xfId="1" applyNumberFormat="1" applyFont="1" applyBorder="1" applyAlignment="1">
      <alignment horizontal="center" vertical="center"/>
    </xf>
    <xf numFmtId="0" fontId="23" fillId="0" borderId="0" xfId="1" applyFont="1" applyAlignment="1">
      <alignment horizontal="left" vertical="top" wrapText="1"/>
    </xf>
    <xf numFmtId="6" fontId="10" fillId="0" borderId="96" xfId="1" applyNumberFormat="1" applyFont="1" applyBorder="1" applyAlignment="1">
      <alignment horizontal="center" vertical="center"/>
    </xf>
    <xf numFmtId="6" fontId="10" fillId="0" borderId="97" xfId="1" applyNumberFormat="1" applyFont="1" applyBorder="1" applyAlignment="1">
      <alignment horizontal="center" vertical="center"/>
    </xf>
    <xf numFmtId="0" fontId="68" fillId="0" borderId="0" xfId="2" applyFont="1"/>
  </cellXfs>
  <cellStyles count="7">
    <cellStyle name="ハイパーリンク" xfId="2" builtinId="8"/>
    <cellStyle name="桁区切り 2" xfId="6" xr:uid="{00000000-0005-0000-0000-000001000000}"/>
    <cellStyle name="通貨 2" xfId="5" xr:uid="{00000000-0005-0000-0000-000002000000}"/>
    <cellStyle name="標準" xfId="0" builtinId="0"/>
    <cellStyle name="標準_【パートナー様】ミラクルサポート注文書" xfId="4" xr:uid="{00000000-0005-0000-0000-000004000000}"/>
    <cellStyle name="標準_ﾊﾟｰﾄﾅｰ様用PUC専用ﾍｯﾀﾞ (2)" xfId="3" xr:uid="{00000000-0005-0000-0000-000005000000}"/>
    <cellStyle name="標準_ﾊﾟｰﾄﾅｰ様用PUC専用ﾍｯﾀﾞ_ﾊﾟｰﾄﾅｰ様用PUC専用ﾍｯﾀﾞ (2)" xfId="1" xr:uid="{00000000-0005-0000-0000-00000600000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20731</xdr:colOff>
      <xdr:row>47</xdr:row>
      <xdr:rowOff>100854</xdr:rowOff>
    </xdr:from>
    <xdr:to>
      <xdr:col>10</xdr:col>
      <xdr:colOff>11206</xdr:colOff>
      <xdr:row>51</xdr:row>
      <xdr:rowOff>71718</xdr:rowOff>
    </xdr:to>
    <xdr:pic>
      <xdr:nvPicPr>
        <xdr:cNvPr id="2" name="Picture 9" descr="VERT">
          <a:extLst>
            <a:ext uri="{FF2B5EF4-FFF2-40B4-BE49-F238E27FC236}">
              <a16:creationId xmlns:a16="http://schemas.microsoft.com/office/drawing/2014/main" id="{8A0ED0DB-56C1-45B2-9D73-EDF3D4EC3DF7}"/>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70937" y="12438530"/>
          <a:ext cx="1189504" cy="6880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3A6EB142-AE39-4DC0-9ADA-BC02B61B6D28}"/>
            </a:ext>
          </a:extLst>
        </xdr:cNvPr>
        <xdr:cNvSpPr>
          <a:spLocks noChangeShapeType="1"/>
        </xdr:cNvSpPr>
      </xdr:nvSpPr>
      <xdr:spPr bwMode="auto">
        <a:xfrm>
          <a:off x="4257675"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02529153-9F4A-44A7-890D-F25923FA2201}"/>
            </a:ext>
          </a:extLst>
        </xdr:cNvPr>
        <xdr:cNvSpPr>
          <a:spLocks noChangeShapeType="1"/>
        </xdr:cNvSpPr>
      </xdr:nvSpPr>
      <xdr:spPr bwMode="auto">
        <a:xfrm>
          <a:off x="4257675"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E6B3F95F-CB56-4FF5-838B-6EB5CA030FE2}"/>
            </a:ext>
          </a:extLst>
        </xdr:cNvPr>
        <xdr:cNvSpPr>
          <a:spLocks noChangeShapeType="1"/>
        </xdr:cNvSpPr>
      </xdr:nvSpPr>
      <xdr:spPr bwMode="auto">
        <a:xfrm>
          <a:off x="4257675"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1571AFAF-7632-4D07-88AA-1E8B0D42EF65}"/>
            </a:ext>
          </a:extLst>
        </xdr:cNvPr>
        <xdr:cNvSpPr>
          <a:spLocks noChangeShapeType="1"/>
        </xdr:cNvSpPr>
      </xdr:nvSpPr>
      <xdr:spPr bwMode="auto">
        <a:xfrm>
          <a:off x="4257675"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542925</xdr:colOff>
      <xdr:row>51</xdr:row>
      <xdr:rowOff>57150</xdr:rowOff>
    </xdr:from>
    <xdr:to>
      <xdr:col>9</xdr:col>
      <xdr:colOff>666750</xdr:colOff>
      <xdr:row>55</xdr:row>
      <xdr:rowOff>38100</xdr:rowOff>
    </xdr:to>
    <xdr:pic>
      <xdr:nvPicPr>
        <xdr:cNvPr id="6" name="Picture 9" descr="VERT">
          <a:extLst>
            <a:ext uri="{FF2B5EF4-FFF2-40B4-BE49-F238E27FC236}">
              <a16:creationId xmlns:a16="http://schemas.microsoft.com/office/drawing/2014/main" id="{AF5C5EF7-31AD-4F35-8F95-DDE41D9229D2}"/>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600950" y="1576387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575177</xdr:colOff>
      <xdr:row>55</xdr:row>
      <xdr:rowOff>40822</xdr:rowOff>
    </xdr:from>
    <xdr:to>
      <xdr:col>14</xdr:col>
      <xdr:colOff>489857</xdr:colOff>
      <xdr:row>59</xdr:row>
      <xdr:rowOff>106136</xdr:rowOff>
    </xdr:to>
    <xdr:pic>
      <xdr:nvPicPr>
        <xdr:cNvPr id="7" name="Picture 9" descr="VERT">
          <a:extLst>
            <a:ext uri="{FF2B5EF4-FFF2-40B4-BE49-F238E27FC236}">
              <a16:creationId xmlns:a16="http://schemas.microsoft.com/office/drawing/2014/main" id="{08B63686-6540-4909-B9B5-88D2C9EC5373}"/>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1596963" y="15035893"/>
          <a:ext cx="1275394" cy="7864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938893</xdr:colOff>
      <xdr:row>56</xdr:row>
      <xdr:rowOff>108857</xdr:rowOff>
    </xdr:from>
    <xdr:to>
      <xdr:col>14</xdr:col>
      <xdr:colOff>635858</xdr:colOff>
      <xdr:row>60</xdr:row>
      <xdr:rowOff>78922</xdr:rowOff>
    </xdr:to>
    <xdr:pic>
      <xdr:nvPicPr>
        <xdr:cNvPr id="3" name="Picture 9" descr="VERT">
          <a:extLst>
            <a:ext uri="{FF2B5EF4-FFF2-40B4-BE49-F238E27FC236}">
              <a16:creationId xmlns:a16="http://schemas.microsoft.com/office/drawing/2014/main" id="{A461D7D1-8EFF-4DAE-B3BA-8079FCD6C3DE}"/>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3335000" y="18669000"/>
          <a:ext cx="1275394" cy="7864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575177</xdr:colOff>
      <xdr:row>50</xdr:row>
      <xdr:rowOff>40822</xdr:rowOff>
    </xdr:from>
    <xdr:to>
      <xdr:col>14</xdr:col>
      <xdr:colOff>489857</xdr:colOff>
      <xdr:row>54</xdr:row>
      <xdr:rowOff>106135</xdr:rowOff>
    </xdr:to>
    <xdr:pic>
      <xdr:nvPicPr>
        <xdr:cNvPr id="2" name="Picture 9" descr="VERT">
          <a:extLst>
            <a:ext uri="{FF2B5EF4-FFF2-40B4-BE49-F238E27FC236}">
              <a16:creationId xmlns:a16="http://schemas.microsoft.com/office/drawing/2014/main" id="{FD0F29EA-031A-40B9-9AD6-790F1C58048A}"/>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1614652" y="16128547"/>
          <a:ext cx="1276755" cy="7796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12</xdr:col>
      <xdr:colOff>161925</xdr:colOff>
      <xdr:row>49</xdr:row>
      <xdr:rowOff>76200</xdr:rowOff>
    </xdr:from>
    <xdr:ext cx="1811111" cy="1114423"/>
    <xdr:pic>
      <xdr:nvPicPr>
        <xdr:cNvPr id="2" name="Picture 9" descr="VERT">
          <a:extLst>
            <a:ext uri="{FF2B5EF4-FFF2-40B4-BE49-F238E27FC236}">
              <a16:creationId xmlns:a16="http://schemas.microsoft.com/office/drawing/2014/main" id="{DE674D1D-BAB6-410E-A531-2534DBC9D8A5}"/>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1796032" y="18282557"/>
          <a:ext cx="1811111" cy="11144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11</xdr:col>
      <xdr:colOff>683533</xdr:colOff>
      <xdr:row>66</xdr:row>
      <xdr:rowOff>135165</xdr:rowOff>
    </xdr:from>
    <xdr:ext cx="1748458" cy="1075872"/>
    <xdr:pic>
      <xdr:nvPicPr>
        <xdr:cNvPr id="2" name="Picture 9" descr="VERT">
          <a:extLst>
            <a:ext uri="{FF2B5EF4-FFF2-40B4-BE49-F238E27FC236}">
              <a16:creationId xmlns:a16="http://schemas.microsoft.com/office/drawing/2014/main" id="{CD2F6BDD-876F-4CB9-91D8-B95D5EA378BF}"/>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1827783" y="24940986"/>
          <a:ext cx="1748458" cy="107587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11</xdr:col>
      <xdr:colOff>697140</xdr:colOff>
      <xdr:row>57</xdr:row>
      <xdr:rowOff>83095</xdr:rowOff>
    </xdr:from>
    <xdr:ext cx="2160360" cy="1329325"/>
    <xdr:pic>
      <xdr:nvPicPr>
        <xdr:cNvPr id="2" name="Picture 9" descr="VERT">
          <a:extLst>
            <a:ext uri="{FF2B5EF4-FFF2-40B4-BE49-F238E27FC236}">
              <a16:creationId xmlns:a16="http://schemas.microsoft.com/office/drawing/2014/main" id="{D400A3D2-5A90-4173-BB6C-1BDB88ADBD70}"/>
            </a:ext>
          </a:extLst>
        </xdr:cNvPr>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10149569" y="20303309"/>
          <a:ext cx="2160360" cy="1329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533400</xdr:colOff>
      <xdr:row>57</xdr:row>
      <xdr:rowOff>9525</xdr:rowOff>
    </xdr:from>
    <xdr:to>
      <xdr:col>9</xdr:col>
      <xdr:colOff>1676400</xdr:colOff>
      <xdr:row>61</xdr:row>
      <xdr:rowOff>57150</xdr:rowOff>
    </xdr:to>
    <xdr:pic>
      <xdr:nvPicPr>
        <xdr:cNvPr id="2" name="Picture 9" descr="VERT">
          <a:extLst>
            <a:ext uri="{FF2B5EF4-FFF2-40B4-BE49-F238E27FC236}">
              <a16:creationId xmlns:a16="http://schemas.microsoft.com/office/drawing/2014/main" id="{59636F12-D5C5-40A1-BD72-CCD756A4F72D}"/>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915275" y="150971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790575</xdr:colOff>
      <xdr:row>58</xdr:row>
      <xdr:rowOff>66675</xdr:rowOff>
    </xdr:from>
    <xdr:to>
      <xdr:col>9</xdr:col>
      <xdr:colOff>1028700</xdr:colOff>
      <xdr:row>62</xdr:row>
      <xdr:rowOff>114300</xdr:rowOff>
    </xdr:to>
    <xdr:pic>
      <xdr:nvPicPr>
        <xdr:cNvPr id="2" name="Picture 9" descr="VERT">
          <a:extLst>
            <a:ext uri="{FF2B5EF4-FFF2-40B4-BE49-F238E27FC236}">
              <a16:creationId xmlns:a16="http://schemas.microsoft.com/office/drawing/2014/main" id="{EB0A2344-9E1A-4643-B7DF-77D78C75A4EA}"/>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7575" y="139541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790575</xdr:colOff>
      <xdr:row>58</xdr:row>
      <xdr:rowOff>66675</xdr:rowOff>
    </xdr:from>
    <xdr:to>
      <xdr:col>9</xdr:col>
      <xdr:colOff>1028700</xdr:colOff>
      <xdr:row>62</xdr:row>
      <xdr:rowOff>114300</xdr:rowOff>
    </xdr:to>
    <xdr:pic>
      <xdr:nvPicPr>
        <xdr:cNvPr id="2" name="Picture 9" descr="VERT">
          <a:extLst>
            <a:ext uri="{FF2B5EF4-FFF2-40B4-BE49-F238E27FC236}">
              <a16:creationId xmlns:a16="http://schemas.microsoft.com/office/drawing/2014/main" id="{63123C29-A5B2-455E-AD43-07C109E71F4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7575" y="139541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8F5C153C-CBFD-4984-B46D-8A8EB0F50515}"/>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BF12285E-05CD-4D67-8144-4167BC24753A}"/>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EFB5C2BA-D4FC-4A0F-8D4F-8B4D7224AD29}"/>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74352898-7397-45CA-9C7F-FE3EE4C94F6B}"/>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600075</xdr:colOff>
      <xdr:row>51</xdr:row>
      <xdr:rowOff>9525</xdr:rowOff>
    </xdr:from>
    <xdr:to>
      <xdr:col>9</xdr:col>
      <xdr:colOff>790575</xdr:colOff>
      <xdr:row>54</xdr:row>
      <xdr:rowOff>171450</xdr:rowOff>
    </xdr:to>
    <xdr:pic>
      <xdr:nvPicPr>
        <xdr:cNvPr id="6" name="Picture 9" descr="VERT">
          <a:extLst>
            <a:ext uri="{FF2B5EF4-FFF2-40B4-BE49-F238E27FC236}">
              <a16:creationId xmlns:a16="http://schemas.microsoft.com/office/drawing/2014/main" id="{742E7A9D-3ACF-4AF8-873D-2721EC722D15}"/>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820025" y="1357312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C777C4DE-5259-493A-890E-93DAEDE9AED0}"/>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CE4C4EC0-75ED-41A4-AE71-2D23C70856FB}"/>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444604BC-1FCA-4C6C-86B3-DBE2A5A0864F}"/>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728C66B4-F038-4523-AD8F-04C144C8F1A3}"/>
            </a:ext>
          </a:extLst>
        </xdr:cNvPr>
        <xdr:cNvSpPr>
          <a:spLocks noChangeShapeType="1"/>
        </xdr:cNvSpPr>
      </xdr:nvSpPr>
      <xdr:spPr bwMode="auto">
        <a:xfrm>
          <a:off x="430530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542925</xdr:colOff>
      <xdr:row>50</xdr:row>
      <xdr:rowOff>57150</xdr:rowOff>
    </xdr:from>
    <xdr:to>
      <xdr:col>9</xdr:col>
      <xdr:colOff>666750</xdr:colOff>
      <xdr:row>54</xdr:row>
      <xdr:rowOff>38100</xdr:rowOff>
    </xdr:to>
    <xdr:pic>
      <xdr:nvPicPr>
        <xdr:cNvPr id="6" name="Picture 9" descr="VERT">
          <a:extLst>
            <a:ext uri="{FF2B5EF4-FFF2-40B4-BE49-F238E27FC236}">
              <a16:creationId xmlns:a16="http://schemas.microsoft.com/office/drawing/2014/main" id="{81379289-245A-4D91-9855-3E296AEB831D}"/>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543800" y="13782675"/>
          <a:ext cx="114300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E2B22FB2-6B0E-452D-8BFF-F4D405BE9522}"/>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198654D1-1DFA-4AB0-B65A-6EF753AE95C6}"/>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2BC0C602-8D39-4596-B17A-CA35982F1950}"/>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CDC5069F-8361-4C06-8695-F34ACE5422A7}"/>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542925</xdr:colOff>
      <xdr:row>55</xdr:row>
      <xdr:rowOff>57150</xdr:rowOff>
    </xdr:from>
    <xdr:to>
      <xdr:col>9</xdr:col>
      <xdr:colOff>666750</xdr:colOff>
      <xdr:row>59</xdr:row>
      <xdr:rowOff>38100</xdr:rowOff>
    </xdr:to>
    <xdr:pic>
      <xdr:nvPicPr>
        <xdr:cNvPr id="6" name="Picture 9" descr="VERT">
          <a:extLst>
            <a:ext uri="{FF2B5EF4-FFF2-40B4-BE49-F238E27FC236}">
              <a16:creationId xmlns:a16="http://schemas.microsoft.com/office/drawing/2014/main" id="{246428F1-F11C-4E4D-ABAC-5C383502332A}"/>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4400" y="13687425"/>
          <a:ext cx="109855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F03BC989-3A59-4A7D-8675-A5E6BABB2112}"/>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A2FC5BA5-FDC0-459F-9C76-221CF37A3EE7}"/>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DE81B506-FDEE-4CFC-9DD5-D3CBBE8FB285}"/>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A6A3054B-D8F3-4E74-AEC8-C7045FEAEA1C}"/>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542925</xdr:colOff>
      <xdr:row>48</xdr:row>
      <xdr:rowOff>57150</xdr:rowOff>
    </xdr:from>
    <xdr:to>
      <xdr:col>9</xdr:col>
      <xdr:colOff>666750</xdr:colOff>
      <xdr:row>52</xdr:row>
      <xdr:rowOff>38100</xdr:rowOff>
    </xdr:to>
    <xdr:pic>
      <xdr:nvPicPr>
        <xdr:cNvPr id="6" name="Picture 9" descr="VERT">
          <a:extLst>
            <a:ext uri="{FF2B5EF4-FFF2-40B4-BE49-F238E27FC236}">
              <a16:creationId xmlns:a16="http://schemas.microsoft.com/office/drawing/2014/main" id="{4B3EB671-D90B-4180-BBC3-B5CA3B36109F}"/>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4400" y="15049500"/>
          <a:ext cx="109855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3">
          <a:extLst>
            <a:ext uri="{FF2B5EF4-FFF2-40B4-BE49-F238E27FC236}">
              <a16:creationId xmlns:a16="http://schemas.microsoft.com/office/drawing/2014/main" id="{73EC42D7-32A9-45F6-9032-A44519A4AF1A}"/>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3" name="Line 5">
          <a:extLst>
            <a:ext uri="{FF2B5EF4-FFF2-40B4-BE49-F238E27FC236}">
              <a16:creationId xmlns:a16="http://schemas.microsoft.com/office/drawing/2014/main" id="{6A79DAAF-335E-4DF5-8BA3-C516397D4C1C}"/>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4" name="Line 8">
          <a:extLst>
            <a:ext uri="{FF2B5EF4-FFF2-40B4-BE49-F238E27FC236}">
              <a16:creationId xmlns:a16="http://schemas.microsoft.com/office/drawing/2014/main" id="{71CC6A6E-2DFB-42CA-9ABE-533383A4A123}"/>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5" name="Line 10">
          <a:extLst>
            <a:ext uri="{FF2B5EF4-FFF2-40B4-BE49-F238E27FC236}">
              <a16:creationId xmlns:a16="http://schemas.microsoft.com/office/drawing/2014/main" id="{0F8DFFAC-9046-4D4F-B51C-021F4A765306}"/>
            </a:ext>
          </a:extLst>
        </xdr:cNvPr>
        <xdr:cNvSpPr>
          <a:spLocks noChangeShapeType="1"/>
        </xdr:cNvSpPr>
      </xdr:nvSpPr>
      <xdr:spPr bwMode="auto">
        <a:xfrm>
          <a:off x="4057650" y="0"/>
          <a:ext cx="0" cy="0"/>
        </a:xfrm>
        <a:prstGeom prst="line">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542925</xdr:colOff>
      <xdr:row>56</xdr:row>
      <xdr:rowOff>57150</xdr:rowOff>
    </xdr:from>
    <xdr:to>
      <xdr:col>9</xdr:col>
      <xdr:colOff>666750</xdr:colOff>
      <xdr:row>60</xdr:row>
      <xdr:rowOff>38101</xdr:rowOff>
    </xdr:to>
    <xdr:pic>
      <xdr:nvPicPr>
        <xdr:cNvPr id="6" name="Picture 9" descr="VERT">
          <a:extLst>
            <a:ext uri="{FF2B5EF4-FFF2-40B4-BE49-F238E27FC236}">
              <a16:creationId xmlns:a16="http://schemas.microsoft.com/office/drawing/2014/main" id="{308CD4D4-534A-49EC-B6F1-E0C807F4FE4E}"/>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7264400" y="15173325"/>
          <a:ext cx="1098550" cy="704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cybertrust.co.jp/linux-oss/support-agreement/centos-support-lite-agreement.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miraclelinux.com/product-service/zabbix/support/menu/basic"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miraclelinux.com/product-service/zabbix/support/menu/basic"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cybertrust.co.jp/linux-oss/support-agreement/almalinux-supportservice.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cybertrust.co.jp/linux-oss/support-agreement/linuxlivepatch-supportservice.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cybertrust.co.jp/linux-oss/support-agreement/centos-support-lite-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L52"/>
  <sheetViews>
    <sheetView showGridLines="0" showZeros="0" tabSelected="1" zoomScaleNormal="100" workbookViewId="0">
      <selection sqref="A1:J1"/>
    </sheetView>
  </sheetViews>
  <sheetFormatPr defaultColWidth="9.140625" defaultRowHeight="12"/>
  <cols>
    <col min="1" max="1" width="15.28515625" style="1" customWidth="1"/>
    <col min="2" max="2" width="8.140625" style="1" customWidth="1"/>
    <col min="3" max="5" width="11.5703125" style="1" customWidth="1"/>
    <col min="6" max="6" width="9.7109375" style="1" customWidth="1"/>
    <col min="7" max="9" width="13.5703125" style="1" customWidth="1"/>
    <col min="10" max="10" width="18"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21" customHeight="1" thickBot="1">
      <c r="A3" s="2" t="s">
        <v>2</v>
      </c>
      <c r="B3" s="3"/>
    </row>
    <row r="4" spans="1:10" ht="22.5" customHeight="1">
      <c r="A4" s="263" t="s">
        <v>3</v>
      </c>
      <c r="B4" s="264"/>
      <c r="C4" s="265" t="s">
        <v>4</v>
      </c>
      <c r="D4" s="265"/>
      <c r="E4" s="265"/>
      <c r="F4" s="265"/>
      <c r="G4" s="265"/>
      <c r="H4" s="265"/>
      <c r="I4" s="4" t="s">
        <v>5</v>
      </c>
      <c r="J4" s="5" t="s">
        <v>6</v>
      </c>
    </row>
    <row r="5" spans="1:10" ht="24" customHeight="1">
      <c r="A5" s="266" t="s">
        <v>7</v>
      </c>
      <c r="B5" s="266"/>
      <c r="C5" s="267" t="s">
        <v>8</v>
      </c>
      <c r="D5" s="267"/>
      <c r="E5" s="267"/>
      <c r="F5" s="267"/>
      <c r="G5" s="267"/>
      <c r="H5" s="267"/>
      <c r="I5" s="6">
        <v>150000</v>
      </c>
      <c r="J5" s="7"/>
    </row>
    <row r="6" spans="1:10" ht="24" customHeight="1" thickBot="1">
      <c r="A6" s="268" t="s">
        <v>9</v>
      </c>
      <c r="B6" s="268"/>
      <c r="C6" s="269" t="s">
        <v>10</v>
      </c>
      <c r="D6" s="269"/>
      <c r="E6" s="269"/>
      <c r="F6" s="269"/>
      <c r="G6" s="269"/>
      <c r="H6" s="269"/>
      <c r="I6" s="8">
        <v>30000</v>
      </c>
      <c r="J6" s="9"/>
    </row>
    <row r="7" spans="1:10" ht="24" customHeight="1" thickBot="1">
      <c r="A7" s="10" t="s">
        <v>11</v>
      </c>
      <c r="B7" s="10"/>
      <c r="C7" s="10"/>
      <c r="D7" s="10"/>
      <c r="E7" s="11"/>
      <c r="F7" s="11"/>
      <c r="G7" s="11"/>
      <c r="H7" s="11"/>
      <c r="I7" s="12"/>
      <c r="J7" s="13"/>
    </row>
    <row r="8" spans="1:10" ht="24" customHeight="1" thickBot="1">
      <c r="A8" s="270" t="s">
        <v>12</v>
      </c>
      <c r="B8" s="270"/>
      <c r="C8" s="271" t="s">
        <v>13</v>
      </c>
      <c r="D8" s="271"/>
      <c r="E8" s="271"/>
      <c r="F8" s="271"/>
      <c r="G8" s="271"/>
      <c r="H8" s="271"/>
      <c r="I8" s="14">
        <v>600000</v>
      </c>
      <c r="J8" s="15"/>
    </row>
    <row r="9" spans="1:10" ht="24" customHeight="1">
      <c r="A9" s="164" t="s">
        <v>331</v>
      </c>
      <c r="B9" s="18"/>
      <c r="C9" s="11"/>
      <c r="D9" s="11"/>
      <c r="E9" s="11"/>
      <c r="F9" s="11"/>
      <c r="G9" s="11"/>
      <c r="H9" s="11"/>
      <c r="I9" s="12"/>
      <c r="J9" s="13"/>
    </row>
    <row r="10" spans="1:10" ht="15" customHeight="1" thickBot="1">
      <c r="A10" s="16"/>
      <c r="B10" s="16"/>
      <c r="C10" s="17"/>
      <c r="D10" s="17"/>
      <c r="E10" s="17"/>
      <c r="F10" s="17"/>
      <c r="G10" s="17"/>
      <c r="H10" s="17"/>
      <c r="I10" s="12"/>
      <c r="J10" s="18"/>
    </row>
    <row r="11" spans="1:10" s="11" customFormat="1" ht="23.25" customHeight="1" thickBot="1">
      <c r="A11" s="19" t="s">
        <v>14</v>
      </c>
      <c r="B11" s="20"/>
      <c r="C11" s="21" t="s">
        <v>15</v>
      </c>
      <c r="D11" s="21" t="s">
        <v>16</v>
      </c>
      <c r="E11" s="22" t="s">
        <v>17</v>
      </c>
      <c r="G11" s="23"/>
      <c r="H11" s="24"/>
      <c r="I11" s="23"/>
      <c r="J11" s="24"/>
    </row>
    <row r="12" spans="1:10" s="11" customFormat="1" ht="23.25" customHeight="1" thickBot="1">
      <c r="A12" s="25" t="s">
        <v>18</v>
      </c>
      <c r="B12" s="26"/>
      <c r="C12" s="26"/>
      <c r="D12" s="26"/>
      <c r="E12" s="27"/>
      <c r="G12" s="28"/>
      <c r="H12" s="29"/>
      <c r="I12" s="28"/>
      <c r="J12" s="29"/>
    </row>
    <row r="13" spans="1:10" s="11" customFormat="1" ht="17.25" customHeight="1">
      <c r="B13" s="26"/>
      <c r="C13" s="26"/>
      <c r="D13" s="26"/>
      <c r="G13" s="30" t="s">
        <v>19</v>
      </c>
    </row>
    <row r="14" spans="1:10" ht="7.5" customHeight="1" thickBot="1">
      <c r="B14" s="31"/>
      <c r="C14" s="30"/>
      <c r="D14" s="30"/>
      <c r="E14" s="30"/>
      <c r="F14" s="32"/>
      <c r="G14" s="30"/>
      <c r="H14" s="30"/>
      <c r="I14" s="30"/>
      <c r="J14" s="30"/>
    </row>
    <row r="15" spans="1:10" ht="18" customHeight="1" thickBot="1">
      <c r="A15" s="33" t="s">
        <v>20</v>
      </c>
      <c r="B15" s="272"/>
      <c r="C15" s="272"/>
      <c r="D15" s="272"/>
      <c r="E15" s="272"/>
      <c r="F15" s="272"/>
      <c r="G15" s="272"/>
      <c r="H15" s="272"/>
      <c r="I15" s="272"/>
      <c r="J15" s="272"/>
    </row>
    <row r="16" spans="1:10" ht="18.75" customHeight="1" thickBot="1">
      <c r="A16" s="34"/>
      <c r="B16" s="272"/>
      <c r="C16" s="272"/>
      <c r="D16" s="272"/>
      <c r="E16" s="272"/>
      <c r="F16" s="272"/>
      <c r="G16" s="272"/>
      <c r="H16" s="272"/>
      <c r="I16" s="272"/>
      <c r="J16" s="272"/>
    </row>
    <row r="17" spans="1:12" ht="12" customHeight="1" thickBot="1">
      <c r="A17" s="30"/>
      <c r="B17" s="31"/>
      <c r="C17" s="30"/>
      <c r="D17" s="30"/>
      <c r="E17" s="30"/>
      <c r="F17" s="32"/>
      <c r="G17" s="30"/>
      <c r="H17" s="30"/>
      <c r="I17" s="30"/>
      <c r="J17" s="30"/>
    </row>
    <row r="18" spans="1:12" ht="12.75" customHeight="1" thickBot="1">
      <c r="A18" s="260" t="s">
        <v>193</v>
      </c>
      <c r="B18" s="260"/>
      <c r="C18" s="260"/>
      <c r="D18" s="260"/>
      <c r="E18" s="260"/>
      <c r="F18" s="260"/>
      <c r="G18" s="260"/>
      <c r="H18" s="260"/>
      <c r="I18" s="260"/>
      <c r="J18" s="260"/>
      <c r="K18" s="35"/>
    </row>
    <row r="19" spans="1:12" ht="12.75" customHeight="1" thickBot="1">
      <c r="A19" s="260"/>
      <c r="B19" s="260"/>
      <c r="C19" s="260"/>
      <c r="D19" s="260"/>
      <c r="E19" s="260"/>
      <c r="F19" s="260"/>
      <c r="G19" s="260"/>
      <c r="H19" s="260"/>
      <c r="I19" s="260"/>
      <c r="J19" s="260"/>
    </row>
    <row r="20" spans="1:12" ht="12.75" customHeight="1" thickBot="1">
      <c r="A20" s="260"/>
      <c r="B20" s="260"/>
      <c r="C20" s="260"/>
      <c r="D20" s="260"/>
      <c r="E20" s="260"/>
      <c r="F20" s="260"/>
      <c r="G20" s="260"/>
      <c r="H20" s="260"/>
      <c r="I20" s="260"/>
      <c r="J20" s="260"/>
    </row>
    <row r="21" spans="1:12" ht="12.75" customHeight="1" thickBot="1">
      <c r="A21" s="260"/>
      <c r="B21" s="260"/>
      <c r="C21" s="260"/>
      <c r="D21" s="260"/>
      <c r="E21" s="260"/>
      <c r="F21" s="260"/>
      <c r="G21" s="260"/>
      <c r="H21" s="260"/>
      <c r="I21" s="260"/>
      <c r="J21" s="260"/>
    </row>
    <row r="22" spans="1:12" ht="12.75" customHeight="1" thickBot="1">
      <c r="A22" s="260"/>
      <c r="B22" s="260"/>
      <c r="C22" s="260"/>
      <c r="D22" s="260"/>
      <c r="E22" s="260"/>
      <c r="F22" s="260"/>
      <c r="G22" s="260"/>
      <c r="H22" s="260"/>
      <c r="I22" s="260"/>
      <c r="J22" s="260"/>
    </row>
    <row r="23" spans="1:12" ht="12.75" customHeight="1" thickBot="1">
      <c r="A23" s="260"/>
      <c r="B23" s="260"/>
      <c r="C23" s="260"/>
      <c r="D23" s="260"/>
      <c r="E23" s="260"/>
      <c r="F23" s="260"/>
      <c r="G23" s="260"/>
      <c r="H23" s="260"/>
      <c r="I23" s="260"/>
      <c r="J23" s="260"/>
    </row>
    <row r="24" spans="1:12" ht="12" customHeight="1" thickBot="1">
      <c r="A24" s="36"/>
      <c r="B24" s="36"/>
      <c r="C24" s="36"/>
      <c r="D24" s="36"/>
      <c r="E24" s="36"/>
      <c r="F24" s="36"/>
      <c r="G24" s="36"/>
      <c r="H24" s="36"/>
    </row>
    <row r="25" spans="1:12" s="11" customFormat="1" ht="24" customHeight="1" thickBot="1">
      <c r="A25" s="275" t="s">
        <v>21</v>
      </c>
      <c r="B25" s="275"/>
      <c r="C25" s="275"/>
      <c r="D25" s="275"/>
      <c r="E25" s="275"/>
      <c r="F25" s="37" t="s">
        <v>188</v>
      </c>
      <c r="G25" s="38"/>
      <c r="H25" s="38"/>
      <c r="I25" s="38"/>
      <c r="J25" s="38"/>
      <c r="K25" s="38"/>
      <c r="L25" s="39"/>
    </row>
    <row r="26" spans="1:12" ht="12" customHeight="1">
      <c r="A26" s="40"/>
    </row>
    <row r="27" spans="1:12" ht="18" customHeight="1" thickBot="1">
      <c r="A27" s="41" t="s">
        <v>23</v>
      </c>
      <c r="B27" s="30"/>
      <c r="C27" s="30"/>
    </row>
    <row r="28" spans="1:12" ht="31.5" customHeight="1">
      <c r="A28" s="42" t="s">
        <v>24</v>
      </c>
      <c r="B28" s="276" t="s">
        <v>25</v>
      </c>
      <c r="C28" s="277"/>
      <c r="D28" s="277"/>
      <c r="E28" s="277"/>
      <c r="F28" s="277"/>
      <c r="G28" s="277"/>
      <c r="H28" s="277"/>
      <c r="I28" s="277"/>
      <c r="J28" s="278"/>
    </row>
    <row r="29" spans="1:12" ht="31.5" customHeight="1">
      <c r="A29" s="43" t="s">
        <v>26</v>
      </c>
      <c r="B29" s="279"/>
      <c r="C29" s="279"/>
      <c r="D29" s="279"/>
      <c r="E29" s="279"/>
      <c r="F29" s="279"/>
      <c r="G29" s="44" t="s">
        <v>27</v>
      </c>
      <c r="H29" s="280"/>
      <c r="I29" s="280"/>
      <c r="J29" s="280"/>
    </row>
    <row r="30" spans="1:12" ht="31.5" customHeight="1">
      <c r="A30" s="45" t="s">
        <v>28</v>
      </c>
      <c r="B30" s="273"/>
      <c r="C30" s="273"/>
      <c r="D30" s="273"/>
      <c r="E30" s="273"/>
      <c r="F30" s="273"/>
      <c r="G30" s="46" t="s">
        <v>29</v>
      </c>
      <c r="H30" s="274"/>
      <c r="I30" s="274"/>
      <c r="J30" s="274"/>
    </row>
    <row r="31" spans="1:12" ht="31.5" customHeight="1" thickBot="1">
      <c r="A31" s="47" t="s">
        <v>30</v>
      </c>
      <c r="B31" s="281"/>
      <c r="C31" s="281"/>
      <c r="D31" s="281"/>
      <c r="E31" s="281"/>
      <c r="F31" s="281"/>
      <c r="G31" s="48" t="s">
        <v>31</v>
      </c>
      <c r="H31" s="282"/>
      <c r="I31" s="282"/>
      <c r="J31" s="282"/>
    </row>
    <row r="32" spans="1:12" ht="12" customHeight="1">
      <c r="A32" s="49"/>
      <c r="F32" s="50"/>
    </row>
    <row r="33" spans="1:11" ht="18" customHeight="1" thickBot="1">
      <c r="A33" s="41" t="s">
        <v>32</v>
      </c>
      <c r="B33" s="51" t="s">
        <v>33</v>
      </c>
      <c r="C33" s="52"/>
    </row>
    <row r="34" spans="1:11" ht="31.5" customHeight="1">
      <c r="A34" s="42" t="s">
        <v>24</v>
      </c>
      <c r="B34" s="276" t="s">
        <v>25</v>
      </c>
      <c r="C34" s="277"/>
      <c r="D34" s="277"/>
      <c r="E34" s="277"/>
      <c r="F34" s="277"/>
      <c r="G34" s="277"/>
      <c r="H34" s="277"/>
      <c r="I34" s="277"/>
      <c r="J34" s="278"/>
    </row>
    <row r="35" spans="1:11" ht="31.5" customHeight="1">
      <c r="A35" s="43" t="s">
        <v>26</v>
      </c>
      <c r="B35" s="279"/>
      <c r="C35" s="279"/>
      <c r="D35" s="279"/>
      <c r="E35" s="279"/>
      <c r="F35" s="279"/>
      <c r="G35" s="44" t="s">
        <v>27</v>
      </c>
      <c r="H35" s="280"/>
      <c r="I35" s="280"/>
      <c r="J35" s="280"/>
    </row>
    <row r="36" spans="1:11" ht="31.5" customHeight="1">
      <c r="A36" s="45" t="s">
        <v>28</v>
      </c>
      <c r="B36" s="273"/>
      <c r="C36" s="273"/>
      <c r="D36" s="273"/>
      <c r="E36" s="273"/>
      <c r="F36" s="273"/>
      <c r="G36" s="46" t="s">
        <v>29</v>
      </c>
      <c r="H36" s="274"/>
      <c r="I36" s="274"/>
      <c r="J36" s="274"/>
    </row>
    <row r="37" spans="1:11" ht="31.5" customHeight="1" thickBot="1">
      <c r="A37" s="47" t="s">
        <v>30</v>
      </c>
      <c r="B37" s="281"/>
      <c r="C37" s="281"/>
      <c r="D37" s="281"/>
      <c r="E37" s="281"/>
      <c r="F37" s="281"/>
      <c r="G37" s="48" t="s">
        <v>31</v>
      </c>
      <c r="H37" s="282"/>
      <c r="I37" s="282"/>
      <c r="J37" s="282"/>
    </row>
    <row r="38" spans="1:11" ht="15.75" customHeight="1" thickBot="1">
      <c r="A38" s="49" t="s">
        <v>34</v>
      </c>
      <c r="F38" s="50"/>
    </row>
    <row r="39" spans="1:11" ht="16.5" customHeight="1" thickBot="1">
      <c r="A39" s="53" t="s">
        <v>35</v>
      </c>
      <c r="B39" s="54" t="s">
        <v>182</v>
      </c>
      <c r="C39" s="55"/>
      <c r="D39" s="56"/>
      <c r="H39" s="57"/>
      <c r="I39" s="58" t="s">
        <v>36</v>
      </c>
      <c r="J39" s="59"/>
    </row>
    <row r="40" spans="1:11" ht="31.5" customHeight="1">
      <c r="A40" s="42" t="s">
        <v>24</v>
      </c>
      <c r="B40" s="276" t="s">
        <v>25</v>
      </c>
      <c r="C40" s="277"/>
      <c r="D40" s="277"/>
      <c r="E40" s="277"/>
      <c r="F40" s="277"/>
      <c r="G40" s="277"/>
      <c r="H40" s="277"/>
      <c r="I40" s="277"/>
      <c r="J40" s="283"/>
    </row>
    <row r="41" spans="1:11" ht="31.5" customHeight="1">
      <c r="A41" s="43" t="s">
        <v>26</v>
      </c>
      <c r="B41" s="279"/>
      <c r="C41" s="279"/>
      <c r="D41" s="279"/>
      <c r="E41" s="279"/>
      <c r="F41" s="279"/>
      <c r="G41" s="44" t="s">
        <v>27</v>
      </c>
      <c r="H41" s="280"/>
      <c r="I41" s="280"/>
      <c r="J41" s="280"/>
    </row>
    <row r="42" spans="1:11" ht="31.5" customHeight="1">
      <c r="A42" s="45" t="s">
        <v>28</v>
      </c>
      <c r="B42" s="273"/>
      <c r="C42" s="273"/>
      <c r="D42" s="273"/>
      <c r="E42" s="273"/>
      <c r="F42" s="273"/>
      <c r="G42" s="46" t="s">
        <v>29</v>
      </c>
      <c r="H42" s="284"/>
      <c r="I42" s="284"/>
      <c r="J42" s="284"/>
    </row>
    <row r="43" spans="1:11" ht="31.5" customHeight="1" thickBot="1">
      <c r="A43" s="47" t="s">
        <v>30</v>
      </c>
      <c r="B43" s="281"/>
      <c r="C43" s="281"/>
      <c r="D43" s="281"/>
      <c r="E43" s="281"/>
      <c r="F43" s="281"/>
      <c r="G43" s="48" t="s">
        <v>31</v>
      </c>
      <c r="H43" s="282"/>
      <c r="I43" s="282"/>
      <c r="J43" s="282"/>
    </row>
    <row r="44" spans="1:11" ht="15.75" customHeight="1">
      <c r="A44" s="60" t="s">
        <v>34</v>
      </c>
      <c r="B44" s="61"/>
      <c r="C44" s="61"/>
      <c r="D44" s="61"/>
      <c r="E44" s="61"/>
      <c r="F44" s="61"/>
      <c r="G44" s="62"/>
      <c r="H44" s="61"/>
      <c r="I44" s="61"/>
      <c r="J44" s="61"/>
    </row>
    <row r="45" spans="1:11" ht="14.25" customHeight="1">
      <c r="A45" s="63" t="s">
        <v>37</v>
      </c>
      <c r="B45" s="64"/>
      <c r="C45" s="65"/>
      <c r="D45" s="65"/>
      <c r="E45" s="65"/>
      <c r="F45" s="65"/>
      <c r="G45" s="65"/>
      <c r="H45" s="65"/>
    </row>
    <row r="46" spans="1:11" ht="14.25" customHeight="1">
      <c r="A46" s="66" t="s">
        <v>38</v>
      </c>
      <c r="B46" s="64"/>
      <c r="C46" s="65"/>
      <c r="D46" s="65"/>
      <c r="E46" s="65"/>
      <c r="F46" s="65"/>
      <c r="G46" s="65"/>
      <c r="H46" s="65"/>
    </row>
    <row r="47" spans="1:11" ht="9" customHeight="1">
      <c r="A47" s="55"/>
      <c r="B47" s="67"/>
      <c r="C47" s="57"/>
      <c r="D47" s="57"/>
      <c r="E47" s="68"/>
      <c r="F47" s="68"/>
      <c r="G47" s="68"/>
      <c r="H47" s="68"/>
      <c r="I47" s="68"/>
      <c r="J47" s="68"/>
      <c r="K47" s="35"/>
    </row>
    <row r="48" spans="1:11" ht="14.25" customHeight="1">
      <c r="A48" s="69" t="s">
        <v>39</v>
      </c>
      <c r="B48" s="69"/>
      <c r="C48" s="69"/>
      <c r="D48" s="50"/>
      <c r="E48" s="50"/>
      <c r="F48" s="50"/>
      <c r="G48" s="50"/>
    </row>
    <row r="49" spans="1:9" ht="14.25" customHeight="1">
      <c r="A49" s="50" t="s">
        <v>363</v>
      </c>
      <c r="B49" s="69"/>
      <c r="C49" s="69"/>
      <c r="D49" s="50"/>
      <c r="E49" s="50"/>
      <c r="F49" s="50"/>
      <c r="G49" s="50"/>
    </row>
    <row r="50" spans="1:9" ht="14.25" customHeight="1">
      <c r="A50" s="70" t="s">
        <v>333</v>
      </c>
      <c r="B50" s="50"/>
      <c r="D50" s="70"/>
      <c r="E50" s="70"/>
      <c r="F50" s="70"/>
      <c r="G50" s="71"/>
      <c r="H50" s="71"/>
      <c r="I50"/>
    </row>
    <row r="51" spans="1:9" ht="14.25" customHeight="1">
      <c r="A51" s="50" t="s">
        <v>332</v>
      </c>
      <c r="B51" s="65"/>
      <c r="D51" s="50"/>
      <c r="E51" s="50"/>
      <c r="F51" s="50"/>
    </row>
    <row r="52" spans="1:9" ht="11.25" customHeight="1"/>
  </sheetData>
  <sheetProtection algorithmName="SHA-512" hashValue="Op68gfvPd6WmH2NqjHGp+zTMCaC4OZ3VjhPP82m9+7aNS+wkg2mWxRebGIY0BbjRogvFi18qT8qaESRBiKYOog==" saltValue="kDErGc+/xn1qLPj97Du0+A==" spinCount="100000" sheet="1"/>
  <mergeCells count="34">
    <mergeCell ref="B43:F43"/>
    <mergeCell ref="H43:J43"/>
    <mergeCell ref="B37:F37"/>
    <mergeCell ref="H37:J37"/>
    <mergeCell ref="B40:J40"/>
    <mergeCell ref="B41:F41"/>
    <mergeCell ref="H41:J41"/>
    <mergeCell ref="B42:F42"/>
    <mergeCell ref="H42:J42"/>
    <mergeCell ref="B36:F36"/>
    <mergeCell ref="H36:J36"/>
    <mergeCell ref="A25:E25"/>
    <mergeCell ref="B28:J28"/>
    <mergeCell ref="B29:F29"/>
    <mergeCell ref="H29:J29"/>
    <mergeCell ref="B30:F30"/>
    <mergeCell ref="H30:J30"/>
    <mergeCell ref="B31:F31"/>
    <mergeCell ref="H31:J31"/>
    <mergeCell ref="B34:J34"/>
    <mergeCell ref="B35:F35"/>
    <mergeCell ref="H35:J35"/>
    <mergeCell ref="A18:J23"/>
    <mergeCell ref="A1:J1"/>
    <mergeCell ref="A2:J2"/>
    <mergeCell ref="A4:B4"/>
    <mergeCell ref="C4:H4"/>
    <mergeCell ref="A5:B5"/>
    <mergeCell ref="C5:H5"/>
    <mergeCell ref="A6:B6"/>
    <mergeCell ref="C6:H6"/>
    <mergeCell ref="A8:B8"/>
    <mergeCell ref="C8:H8"/>
    <mergeCell ref="B15:J16"/>
  </mergeCells>
  <phoneticPr fontId="3"/>
  <pageMargins left="0.59027777777777779" right="0.39374999999999999" top="0.39374999999999999" bottom="0.19652777777777777" header="0.51180555555555551" footer="0.51180555555555551"/>
  <pageSetup paperSize="9" scale="82" firstPageNumber="0"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C1636-4006-40B7-B283-0A49919335FC}">
  <sheetPr>
    <tabColor indexed="29"/>
    <pageSetUpPr fitToPage="1"/>
  </sheetPr>
  <dimension ref="A1:X58"/>
  <sheetViews>
    <sheetView showGridLines="0" showZeros="0" zoomScale="90" zoomScaleNormal="90" workbookViewId="0">
      <selection activeCell="H12" sqref="H12"/>
    </sheetView>
  </sheetViews>
  <sheetFormatPr defaultColWidth="9.140625" defaultRowHeight="12"/>
  <cols>
    <col min="1" max="1" width="15.28515625" style="1" customWidth="1"/>
    <col min="2" max="2" width="5.5703125" style="1" customWidth="1"/>
    <col min="3" max="4" width="14.5703125" style="1" customWidth="1"/>
    <col min="5" max="5" width="13.85546875" style="1" customWidth="1"/>
    <col min="6" max="6" width="11.42578125" style="1" customWidth="1"/>
    <col min="7" max="10" width="15.28515625" style="1" customWidth="1"/>
    <col min="11" max="16384" width="9.140625" style="1"/>
  </cols>
  <sheetData>
    <row r="1" spans="1:24" ht="21">
      <c r="A1" s="261" t="s">
        <v>461</v>
      </c>
      <c r="B1" s="261"/>
      <c r="C1" s="261"/>
      <c r="D1" s="261"/>
      <c r="E1" s="261"/>
      <c r="F1" s="261"/>
      <c r="G1" s="261"/>
      <c r="H1" s="261"/>
      <c r="I1" s="261"/>
      <c r="J1" s="261"/>
    </row>
    <row r="2" spans="1:24" ht="15" customHeight="1">
      <c r="A2" s="262" t="s">
        <v>1</v>
      </c>
      <c r="B2" s="262"/>
      <c r="C2" s="262"/>
      <c r="D2" s="262"/>
      <c r="E2" s="262"/>
      <c r="F2" s="262"/>
      <c r="G2" s="262"/>
      <c r="H2" s="262"/>
      <c r="I2" s="262"/>
      <c r="J2" s="262"/>
    </row>
    <row r="3" spans="1:24" ht="15" customHeight="1">
      <c r="A3" s="16"/>
      <c r="B3" s="16"/>
      <c r="C3" s="17"/>
      <c r="D3" s="17"/>
      <c r="E3" s="17"/>
      <c r="F3" s="17"/>
      <c r="G3" s="17"/>
      <c r="H3" s="17"/>
      <c r="I3" s="12"/>
      <c r="J3" s="18"/>
    </row>
    <row r="4" spans="1:24" ht="21" customHeight="1" thickBot="1">
      <c r="A4" s="2" t="s">
        <v>419</v>
      </c>
      <c r="B4" s="3"/>
    </row>
    <row r="5" spans="1:24" ht="24" customHeight="1">
      <c r="A5" s="318" t="s">
        <v>41</v>
      </c>
      <c r="B5" s="319"/>
      <c r="C5" s="320" t="s">
        <v>4</v>
      </c>
      <c r="D5" s="321"/>
      <c r="E5" s="321"/>
      <c r="F5" s="321"/>
      <c r="G5" s="321"/>
      <c r="H5" s="322"/>
      <c r="I5" s="4" t="s">
        <v>66</v>
      </c>
      <c r="J5" s="5" t="s">
        <v>425</v>
      </c>
    </row>
    <row r="6" spans="1:24" ht="24" customHeight="1">
      <c r="A6" s="297" t="s">
        <v>462</v>
      </c>
      <c r="B6" s="298"/>
      <c r="C6" s="323" t="s">
        <v>463</v>
      </c>
      <c r="D6" s="324"/>
      <c r="E6" s="324"/>
      <c r="F6" s="324"/>
      <c r="G6" s="324"/>
      <c r="H6" s="325"/>
      <c r="I6" s="6">
        <v>360000</v>
      </c>
      <c r="J6" s="7"/>
    </row>
    <row r="7" spans="1:24" ht="24" customHeight="1" thickBot="1">
      <c r="A7" s="313"/>
      <c r="B7" s="314"/>
      <c r="C7" s="315" t="s">
        <v>441</v>
      </c>
      <c r="D7" s="316"/>
      <c r="E7" s="316"/>
      <c r="F7" s="316"/>
      <c r="G7" s="316"/>
      <c r="H7" s="317"/>
      <c r="I7" s="8">
        <v>60000</v>
      </c>
      <c r="J7" s="9"/>
    </row>
    <row r="8" spans="1:24" ht="14.25" customHeight="1">
      <c r="A8" s="287" t="s">
        <v>427</v>
      </c>
      <c r="B8" s="287"/>
      <c r="C8" s="287"/>
      <c r="D8" s="287"/>
      <c r="E8" s="287"/>
      <c r="F8" s="287"/>
      <c r="G8" s="287"/>
      <c r="H8" s="287"/>
      <c r="I8" s="287"/>
      <c r="J8" s="287"/>
    </row>
    <row r="9" spans="1:24" ht="14.25" customHeight="1">
      <c r="A9" s="88" t="s">
        <v>428</v>
      </c>
      <c r="B9" s="88"/>
      <c r="C9" s="88"/>
      <c r="D9" s="88"/>
      <c r="E9" s="88"/>
      <c r="F9" s="88"/>
      <c r="G9" s="88"/>
      <c r="H9" s="88"/>
      <c r="I9" s="88"/>
      <c r="J9" s="88"/>
    </row>
    <row r="10" spans="1:24" ht="14.25" customHeight="1">
      <c r="A10" s="88"/>
      <c r="B10" s="88"/>
      <c r="C10" s="88"/>
      <c r="D10" s="88"/>
      <c r="E10" s="88"/>
      <c r="F10" s="88"/>
      <c r="G10" s="88"/>
      <c r="H10" s="88"/>
      <c r="I10" s="88"/>
      <c r="J10" s="88"/>
    </row>
    <row r="11" spans="1:24" s="67" customFormat="1" ht="16.5" customHeight="1">
      <c r="A11" s="218" t="s">
        <v>429</v>
      </c>
      <c r="B11" s="184"/>
      <c r="C11" s="184"/>
      <c r="D11" s="184"/>
      <c r="E11" s="184"/>
      <c r="F11" s="184"/>
      <c r="G11" s="184"/>
      <c r="H11" s="184"/>
      <c r="I11" s="87"/>
    </row>
    <row r="12" spans="1:24" ht="30.75" customHeight="1">
      <c r="A12" s="379" t="s">
        <v>483</v>
      </c>
      <c r="B12" s="375"/>
      <c r="C12" s="374" t="s">
        <v>430</v>
      </c>
      <c r="D12" s="375"/>
      <c r="E12" s="375"/>
      <c r="F12" s="186"/>
      <c r="G12" s="67"/>
      <c r="H12" s="67"/>
      <c r="I12" s="88"/>
      <c r="J12" s="88"/>
    </row>
    <row r="13" spans="1:24" customFormat="1" ht="39.75" customHeight="1" thickBot="1">
      <c r="A13" s="190"/>
      <c r="B13" s="195"/>
      <c r="C13" s="187"/>
      <c r="D13" s="187"/>
      <c r="E13" s="196"/>
      <c r="F13" s="187"/>
      <c r="G13" s="187"/>
      <c r="H13" s="187"/>
      <c r="I13" s="188"/>
      <c r="J13" s="186"/>
      <c r="K13" s="193"/>
      <c r="L13" s="193"/>
      <c r="M13" s="193"/>
      <c r="N13" s="193"/>
      <c r="O13" s="193"/>
      <c r="P13" s="193"/>
      <c r="Q13" s="193"/>
      <c r="R13" s="193"/>
      <c r="S13" s="193"/>
      <c r="T13" s="193"/>
      <c r="U13" s="193"/>
      <c r="V13" s="193"/>
      <c r="W13" s="193"/>
      <c r="X13" s="193"/>
    </row>
    <row r="14" spans="1:24" customFormat="1" ht="39.6" customHeight="1">
      <c r="A14" s="397" t="s">
        <v>433</v>
      </c>
      <c r="B14" s="398"/>
      <c r="C14" s="399"/>
      <c r="D14" s="231" t="s">
        <v>467</v>
      </c>
      <c r="E14" s="232" t="s">
        <v>468</v>
      </c>
      <c r="F14" s="233" t="s">
        <v>61</v>
      </c>
      <c r="G14" s="234" t="s">
        <v>417</v>
      </c>
      <c r="H14" s="234"/>
      <c r="I14" s="216" t="s">
        <v>464</v>
      </c>
      <c r="J14" s="186"/>
      <c r="K14" s="193"/>
      <c r="L14" s="193"/>
      <c r="M14" s="193"/>
      <c r="N14" s="193"/>
      <c r="O14" s="193"/>
      <c r="P14" s="193"/>
      <c r="Q14" s="193"/>
      <c r="R14" s="193"/>
      <c r="S14" s="193"/>
      <c r="T14" s="193"/>
      <c r="U14" s="193"/>
      <c r="V14" s="193"/>
      <c r="W14" s="193"/>
      <c r="X14" s="193"/>
    </row>
    <row r="15" spans="1:24" customFormat="1" ht="39.6" customHeight="1" thickBot="1">
      <c r="A15" s="400" t="s">
        <v>435</v>
      </c>
      <c r="B15" s="401"/>
      <c r="C15" s="402"/>
      <c r="D15" s="235" t="s">
        <v>467</v>
      </c>
      <c r="E15" s="236" t="s">
        <v>468</v>
      </c>
      <c r="F15" s="237" t="s">
        <v>61</v>
      </c>
      <c r="G15" s="238" t="s">
        <v>417</v>
      </c>
      <c r="H15" s="238"/>
      <c r="I15" s="217" t="s">
        <v>434</v>
      </c>
      <c r="J15" s="197"/>
      <c r="K15" s="194"/>
      <c r="L15" s="194"/>
      <c r="M15" s="194"/>
      <c r="N15" s="194"/>
      <c r="O15" s="194"/>
      <c r="P15" s="194"/>
      <c r="Q15" s="194"/>
      <c r="R15" s="194"/>
      <c r="S15" s="194"/>
      <c r="T15" s="194"/>
      <c r="U15" s="194"/>
      <c r="V15" s="194"/>
      <c r="W15" s="194"/>
      <c r="X15" s="194"/>
    </row>
    <row r="16" spans="1:24" customFormat="1" ht="29.25" customHeight="1" thickBot="1">
      <c r="A16" s="221"/>
      <c r="B16" s="403" t="s">
        <v>438</v>
      </c>
      <c r="C16" s="368"/>
      <c r="D16" s="304"/>
      <c r="E16" s="305"/>
      <c r="F16" s="368"/>
      <c r="G16" s="369"/>
      <c r="H16" s="239"/>
      <c r="I16" s="197"/>
      <c r="J16" s="197"/>
      <c r="K16" s="194"/>
      <c r="L16" s="194"/>
      <c r="M16" s="194"/>
      <c r="N16" s="194"/>
      <c r="O16" s="194"/>
      <c r="P16" s="194"/>
      <c r="Q16" s="194"/>
      <c r="R16" s="194"/>
      <c r="S16" s="194"/>
      <c r="T16" s="194"/>
      <c r="U16" s="194"/>
      <c r="V16" s="194"/>
      <c r="W16" s="194"/>
      <c r="X16" s="194"/>
    </row>
    <row r="17" spans="1:24" customFormat="1" ht="12.95" customHeight="1">
      <c r="A17" s="186"/>
      <c r="B17" s="198" t="s">
        <v>436</v>
      </c>
      <c r="C17" s="197"/>
      <c r="D17" s="197"/>
      <c r="E17" s="197"/>
      <c r="F17" s="199"/>
      <c r="G17" s="197"/>
      <c r="H17" s="197"/>
      <c r="I17" s="197"/>
      <c r="J17" s="197"/>
      <c r="K17" s="194"/>
      <c r="L17" s="194"/>
      <c r="M17" s="194"/>
      <c r="N17" s="194"/>
      <c r="O17" s="194"/>
      <c r="P17" s="194"/>
      <c r="Q17" s="194"/>
      <c r="R17" s="194"/>
      <c r="S17" s="194"/>
      <c r="T17" s="194"/>
      <c r="U17" s="194"/>
      <c r="V17" s="194"/>
      <c r="W17" s="194"/>
      <c r="X17" s="194"/>
    </row>
    <row r="18" spans="1:24" s="11" customFormat="1" ht="23.25" customHeight="1" thickBot="1">
      <c r="A18" s="1"/>
      <c r="B18" s="198" t="s">
        <v>437</v>
      </c>
      <c r="C18" s="30"/>
      <c r="D18" s="30"/>
      <c r="E18" s="30"/>
      <c r="F18" s="32"/>
      <c r="G18" s="30"/>
      <c r="H18" s="30"/>
      <c r="I18" s="30"/>
      <c r="J18" s="30"/>
    </row>
    <row r="19" spans="1:24" s="11" customFormat="1" ht="19.5" customHeight="1" thickBot="1">
      <c r="A19" s="33" t="s">
        <v>20</v>
      </c>
      <c r="B19" s="296" t="s">
        <v>465</v>
      </c>
      <c r="C19" s="296"/>
      <c r="D19" s="296"/>
      <c r="E19" s="296"/>
      <c r="F19" s="296"/>
      <c r="G19" s="296"/>
      <c r="H19" s="296"/>
      <c r="I19" s="296"/>
      <c r="J19" s="296"/>
    </row>
    <row r="20" spans="1:24" ht="24" customHeight="1" thickBot="1">
      <c r="A20" s="34"/>
      <c r="B20" s="296"/>
      <c r="C20" s="296"/>
      <c r="D20" s="296"/>
      <c r="E20" s="296"/>
      <c r="F20" s="296"/>
      <c r="G20" s="296"/>
      <c r="H20" s="296"/>
      <c r="I20" s="296"/>
      <c r="J20" s="296"/>
    </row>
    <row r="21" spans="1:24" ht="18" customHeight="1" thickBot="1">
      <c r="A21" s="30"/>
      <c r="B21" s="31"/>
      <c r="C21" s="30"/>
      <c r="D21" s="30"/>
      <c r="E21" s="30"/>
      <c r="F21" s="32"/>
      <c r="G21" s="30"/>
      <c r="H21" s="30"/>
      <c r="I21" s="30"/>
      <c r="J21" s="30"/>
    </row>
    <row r="22" spans="1:24" ht="18.75" customHeight="1" thickBot="1">
      <c r="A22" s="260" t="s">
        <v>509</v>
      </c>
      <c r="B22" s="260"/>
      <c r="C22" s="260"/>
      <c r="D22" s="260"/>
      <c r="E22" s="260"/>
      <c r="F22" s="260"/>
      <c r="G22" s="260"/>
      <c r="H22" s="260"/>
      <c r="I22" s="260"/>
      <c r="J22" s="260"/>
    </row>
    <row r="23" spans="1:24" ht="12" customHeight="1" thickBot="1">
      <c r="A23" s="260"/>
      <c r="B23" s="260"/>
      <c r="C23" s="260"/>
      <c r="D23" s="260"/>
      <c r="E23" s="260"/>
      <c r="F23" s="260"/>
      <c r="G23" s="260"/>
      <c r="H23" s="260"/>
      <c r="I23" s="260"/>
      <c r="J23" s="260"/>
    </row>
    <row r="24" spans="1:24" ht="12.75" customHeight="1" thickBot="1">
      <c r="A24" s="260"/>
      <c r="B24" s="260"/>
      <c r="C24" s="260"/>
      <c r="D24" s="260"/>
      <c r="E24" s="260"/>
      <c r="F24" s="260"/>
      <c r="G24" s="260"/>
      <c r="H24" s="260"/>
      <c r="I24" s="260"/>
      <c r="J24" s="260"/>
      <c r="K24" s="35"/>
    </row>
    <row r="25" spans="1:24" ht="12.75" customHeight="1" thickBot="1">
      <c r="A25" s="260"/>
      <c r="B25" s="260"/>
      <c r="C25" s="260"/>
      <c r="D25" s="260"/>
      <c r="E25" s="260"/>
      <c r="F25" s="260"/>
      <c r="G25" s="260"/>
      <c r="H25" s="260"/>
      <c r="I25" s="260"/>
      <c r="J25" s="260"/>
    </row>
    <row r="26" spans="1:24" ht="155.25" customHeight="1" thickBot="1">
      <c r="A26" s="260"/>
      <c r="B26" s="260"/>
      <c r="C26" s="260"/>
      <c r="D26" s="260"/>
      <c r="E26" s="260"/>
      <c r="F26" s="260"/>
      <c r="G26" s="260"/>
      <c r="H26" s="260"/>
      <c r="I26" s="260"/>
      <c r="J26" s="260"/>
    </row>
    <row r="27" spans="1:24" ht="12.75" customHeight="1">
      <c r="A27" s="600" t="s">
        <v>508</v>
      </c>
      <c r="B27" s="36"/>
      <c r="C27" s="36"/>
      <c r="D27" s="36"/>
      <c r="E27" s="36"/>
      <c r="F27" s="36"/>
      <c r="G27" s="36"/>
      <c r="H27" s="36"/>
    </row>
    <row r="28" spans="1:24" ht="12.75" customHeight="1" thickBot="1">
      <c r="A28" s="183"/>
      <c r="B28" s="36"/>
      <c r="C28" s="36"/>
      <c r="D28" s="36"/>
      <c r="E28" s="36"/>
      <c r="F28" s="36"/>
      <c r="G28" s="36"/>
      <c r="H28" s="36"/>
    </row>
    <row r="29" spans="1:24" ht="31.5" customHeight="1" thickBot="1">
      <c r="A29" s="275" t="s">
        <v>21</v>
      </c>
      <c r="B29" s="275"/>
      <c r="C29" s="275"/>
      <c r="D29" s="275"/>
      <c r="E29" s="275"/>
      <c r="F29" s="37" t="s">
        <v>469</v>
      </c>
      <c r="G29" s="38"/>
      <c r="H29" s="38"/>
      <c r="I29" s="38"/>
      <c r="J29" s="38"/>
    </row>
    <row r="30" spans="1:24" ht="12" customHeight="1">
      <c r="A30" s="40"/>
    </row>
    <row r="31" spans="1:24" s="11" customFormat="1" ht="23.25" customHeight="1" thickBot="1">
      <c r="A31" s="41" t="s">
        <v>23</v>
      </c>
      <c r="B31" s="30"/>
      <c r="C31" s="30"/>
      <c r="D31" s="1"/>
      <c r="E31" s="1"/>
      <c r="F31" s="1"/>
      <c r="G31" s="1"/>
      <c r="H31" s="1"/>
      <c r="I31" s="1"/>
      <c r="J31" s="1"/>
      <c r="K31" s="38"/>
    </row>
    <row r="32" spans="1:24" ht="30" customHeight="1">
      <c r="A32" s="42" t="s">
        <v>24</v>
      </c>
      <c r="B32" s="276" t="s">
        <v>62</v>
      </c>
      <c r="C32" s="277"/>
      <c r="D32" s="277"/>
      <c r="E32" s="277"/>
      <c r="F32" s="277"/>
      <c r="G32" s="277"/>
      <c r="H32" s="277"/>
      <c r="I32" s="277"/>
      <c r="J32" s="278"/>
    </row>
    <row r="33" spans="1:10" ht="30" customHeight="1">
      <c r="A33" s="43" t="s">
        <v>26</v>
      </c>
      <c r="B33" s="279"/>
      <c r="C33" s="279"/>
      <c r="D33" s="279"/>
      <c r="E33" s="279"/>
      <c r="F33" s="279"/>
      <c r="G33" s="44" t="s">
        <v>27</v>
      </c>
      <c r="H33" s="280"/>
      <c r="I33" s="280"/>
      <c r="J33" s="280"/>
    </row>
    <row r="34" spans="1:10" ht="29.25" customHeight="1">
      <c r="A34" s="45" t="s">
        <v>28</v>
      </c>
      <c r="B34" s="273"/>
      <c r="C34" s="273"/>
      <c r="D34" s="273"/>
      <c r="E34" s="273"/>
      <c r="F34" s="273"/>
      <c r="G34" s="46" t="s">
        <v>29</v>
      </c>
      <c r="H34" s="274"/>
      <c r="I34" s="274"/>
      <c r="J34" s="274"/>
    </row>
    <row r="35" spans="1:10" ht="29.25" customHeight="1" thickBot="1">
      <c r="A35" s="47" t="s">
        <v>30</v>
      </c>
      <c r="B35" s="281"/>
      <c r="C35" s="281"/>
      <c r="D35" s="281"/>
      <c r="E35" s="281"/>
      <c r="F35" s="281"/>
      <c r="G35" s="48" t="s">
        <v>31</v>
      </c>
      <c r="H35" s="282"/>
      <c r="I35" s="282"/>
      <c r="J35" s="282"/>
    </row>
    <row r="36" spans="1:10" ht="31.5" customHeight="1">
      <c r="A36" s="302" t="s">
        <v>409</v>
      </c>
      <c r="B36" s="302"/>
      <c r="C36" s="302"/>
      <c r="D36" s="302"/>
      <c r="E36" s="302"/>
      <c r="F36" s="302"/>
      <c r="G36" s="302"/>
      <c r="H36" s="302"/>
      <c r="I36" s="302"/>
      <c r="J36" s="302"/>
    </row>
    <row r="37" spans="1:10" ht="24" customHeight="1" thickBot="1">
      <c r="A37" s="41" t="s">
        <v>32</v>
      </c>
      <c r="B37" s="51" t="s">
        <v>63</v>
      </c>
      <c r="C37" s="52"/>
    </row>
    <row r="38" spans="1:10" ht="30" customHeight="1">
      <c r="A38" s="42" t="s">
        <v>24</v>
      </c>
      <c r="B38" s="276" t="s">
        <v>62</v>
      </c>
      <c r="C38" s="277"/>
      <c r="D38" s="277"/>
      <c r="E38" s="277"/>
      <c r="F38" s="277"/>
      <c r="G38" s="277"/>
      <c r="H38" s="277"/>
      <c r="I38" s="277"/>
      <c r="J38" s="278"/>
    </row>
    <row r="39" spans="1:10" ht="30" customHeight="1">
      <c r="A39" s="43" t="s">
        <v>26</v>
      </c>
      <c r="B39" s="279"/>
      <c r="C39" s="279"/>
      <c r="D39" s="279"/>
      <c r="E39" s="279"/>
      <c r="F39" s="279"/>
      <c r="G39" s="44" t="s">
        <v>27</v>
      </c>
      <c r="H39" s="280"/>
      <c r="I39" s="280"/>
      <c r="J39" s="280"/>
    </row>
    <row r="40" spans="1:10" ht="30" customHeight="1">
      <c r="A40" s="45" t="s">
        <v>28</v>
      </c>
      <c r="B40" s="273"/>
      <c r="C40" s="273"/>
      <c r="D40" s="273"/>
      <c r="E40" s="273"/>
      <c r="F40" s="273"/>
      <c r="G40" s="46" t="s">
        <v>29</v>
      </c>
      <c r="H40" s="274"/>
      <c r="I40" s="274"/>
      <c r="J40" s="274"/>
    </row>
    <row r="41" spans="1:10" ht="30" customHeight="1" thickBot="1">
      <c r="A41" s="47" t="s">
        <v>30</v>
      </c>
      <c r="B41" s="281"/>
      <c r="C41" s="281"/>
      <c r="D41" s="281"/>
      <c r="E41" s="281"/>
      <c r="F41" s="281"/>
      <c r="G41" s="48" t="s">
        <v>31</v>
      </c>
      <c r="H41" s="282"/>
      <c r="I41" s="282"/>
      <c r="J41" s="282"/>
    </row>
    <row r="42" spans="1:10" ht="31.5" customHeight="1" thickBot="1">
      <c r="A42" s="49" t="s">
        <v>64</v>
      </c>
      <c r="F42" s="50"/>
    </row>
    <row r="43" spans="1:10" ht="24" customHeight="1" thickBot="1">
      <c r="A43" s="53" t="s">
        <v>35</v>
      </c>
      <c r="B43" s="54" t="s">
        <v>183</v>
      </c>
      <c r="C43" s="55"/>
      <c r="D43" s="56"/>
      <c r="H43" s="57"/>
      <c r="I43" s="58" t="s">
        <v>36</v>
      </c>
      <c r="J43" s="59"/>
    </row>
    <row r="44" spans="1:10" ht="31.5" customHeight="1">
      <c r="A44" s="42" t="s">
        <v>24</v>
      </c>
      <c r="B44" s="276" t="s">
        <v>62</v>
      </c>
      <c r="C44" s="277"/>
      <c r="D44" s="277"/>
      <c r="E44" s="277"/>
      <c r="F44" s="277"/>
      <c r="G44" s="277"/>
      <c r="H44" s="277"/>
      <c r="I44" s="277"/>
      <c r="J44" s="283"/>
    </row>
    <row r="45" spans="1:10" ht="31.5" customHeight="1">
      <c r="A45" s="43" t="s">
        <v>26</v>
      </c>
      <c r="B45" s="279"/>
      <c r="C45" s="279"/>
      <c r="D45" s="279"/>
      <c r="E45" s="279"/>
      <c r="F45" s="279"/>
      <c r="G45" s="44" t="s">
        <v>27</v>
      </c>
      <c r="H45" s="280"/>
      <c r="I45" s="280"/>
      <c r="J45" s="280"/>
    </row>
    <row r="46" spans="1:10" ht="31.5" customHeight="1">
      <c r="A46" s="45" t="s">
        <v>28</v>
      </c>
      <c r="B46" s="273"/>
      <c r="C46" s="273"/>
      <c r="D46" s="273"/>
      <c r="E46" s="273"/>
      <c r="F46" s="273"/>
      <c r="G46" s="46" t="s">
        <v>29</v>
      </c>
      <c r="H46" s="274"/>
      <c r="I46" s="274"/>
      <c r="J46" s="274"/>
    </row>
    <row r="47" spans="1:10" ht="31.5" customHeight="1" thickBot="1">
      <c r="A47" s="47" t="s">
        <v>30</v>
      </c>
      <c r="B47" s="281"/>
      <c r="C47" s="281"/>
      <c r="D47" s="281"/>
      <c r="E47" s="281"/>
      <c r="F47" s="281"/>
      <c r="G47" s="48" t="s">
        <v>31</v>
      </c>
      <c r="H47" s="282"/>
      <c r="I47" s="282"/>
      <c r="J47" s="282"/>
    </row>
    <row r="48" spans="1:10" ht="15.75" customHeight="1">
      <c r="A48" s="60" t="s">
        <v>34</v>
      </c>
      <c r="B48" s="61"/>
      <c r="C48" s="61"/>
      <c r="D48" s="61"/>
      <c r="E48" s="61"/>
      <c r="F48" s="61"/>
      <c r="G48" s="62"/>
      <c r="H48" s="61"/>
      <c r="I48" s="61"/>
      <c r="J48" s="61"/>
    </row>
    <row r="49" spans="1:11" ht="14.25" customHeight="1">
      <c r="A49" s="63" t="s">
        <v>37</v>
      </c>
      <c r="B49" s="64"/>
      <c r="C49" s="65"/>
      <c r="D49" s="65"/>
      <c r="E49" s="65"/>
      <c r="F49" s="65"/>
      <c r="G49" s="65"/>
      <c r="H49" s="65"/>
    </row>
    <row r="50" spans="1:11" ht="14.25" customHeight="1">
      <c r="A50" s="66" t="s">
        <v>38</v>
      </c>
      <c r="B50" s="64"/>
      <c r="C50" s="65"/>
      <c r="D50" s="65"/>
      <c r="E50" s="65"/>
      <c r="F50" s="65"/>
      <c r="G50" s="65"/>
      <c r="H50" s="65"/>
    </row>
    <row r="51" spans="1:11" ht="9" customHeight="1">
      <c r="A51" s="55"/>
      <c r="B51" s="67"/>
      <c r="C51" s="57"/>
      <c r="D51" s="57"/>
      <c r="E51" s="68"/>
      <c r="F51" s="68"/>
      <c r="G51" s="68"/>
      <c r="H51" s="68"/>
      <c r="I51" s="68"/>
      <c r="J51" s="68"/>
      <c r="K51" s="35"/>
    </row>
    <row r="52" spans="1:11" ht="14.25" customHeight="1">
      <c r="A52" s="69" t="s">
        <v>39</v>
      </c>
      <c r="B52" s="69"/>
      <c r="C52" s="69"/>
      <c r="D52" s="50"/>
      <c r="E52" s="50"/>
      <c r="F52" s="50"/>
      <c r="G52" s="50"/>
    </row>
    <row r="53" spans="1:11" ht="14.25" customHeight="1">
      <c r="A53" s="50" t="s">
        <v>364</v>
      </c>
      <c r="B53" s="69"/>
      <c r="C53" s="69"/>
      <c r="D53" s="50"/>
      <c r="E53" s="50"/>
      <c r="F53" s="50"/>
      <c r="G53" s="50"/>
    </row>
    <row r="54" spans="1:11" ht="14.25" customHeight="1">
      <c r="A54" s="70" t="s">
        <v>338</v>
      </c>
      <c r="B54" s="50"/>
      <c r="D54" s="70"/>
      <c r="E54" s="70"/>
      <c r="F54" s="70"/>
      <c r="G54" s="71"/>
      <c r="H54" s="71"/>
      <c r="I54"/>
    </row>
    <row r="55" spans="1:11" ht="14.25" customHeight="1">
      <c r="A55" s="50" t="s">
        <v>335</v>
      </c>
      <c r="B55" s="65"/>
      <c r="D55" s="50"/>
      <c r="E55" s="50"/>
      <c r="F55" s="50"/>
    </row>
    <row r="58" spans="1:11" ht="11.25" customHeight="1"/>
  </sheetData>
  <sheetProtection algorithmName="SHA-512" hashValue="sRGtJPNdxuw/k9wN6enurZk3mSreT6Mtl8zuny5M6xLQfZF9YQkIIl8f7dqBvy7HlaB+FJ0jXkJ/4us5KevJMQ==" saltValue="LyvKvYYVpuAeMKmIGfapPA==" spinCount="100000" sheet="1" objects="1" scenarios="1"/>
  <mergeCells count="40">
    <mergeCell ref="B47:F47"/>
    <mergeCell ref="H47:J47"/>
    <mergeCell ref="B41:F41"/>
    <mergeCell ref="H41:J41"/>
    <mergeCell ref="B44:J44"/>
    <mergeCell ref="B45:F45"/>
    <mergeCell ref="H45:J45"/>
    <mergeCell ref="B46:F46"/>
    <mergeCell ref="H46:J46"/>
    <mergeCell ref="A36:J36"/>
    <mergeCell ref="B38:J38"/>
    <mergeCell ref="B39:F39"/>
    <mergeCell ref="H39:J39"/>
    <mergeCell ref="B40:F40"/>
    <mergeCell ref="H40:J40"/>
    <mergeCell ref="B33:F33"/>
    <mergeCell ref="H33:J33"/>
    <mergeCell ref="B34:F34"/>
    <mergeCell ref="H34:J34"/>
    <mergeCell ref="B35:F35"/>
    <mergeCell ref="H35:J35"/>
    <mergeCell ref="B32:J32"/>
    <mergeCell ref="A12:B12"/>
    <mergeCell ref="C12:E12"/>
    <mergeCell ref="A14:C14"/>
    <mergeCell ref="A15:C15"/>
    <mergeCell ref="B16:D16"/>
    <mergeCell ref="E16:G16"/>
    <mergeCell ref="B19:J20"/>
    <mergeCell ref="A22:J26"/>
    <mergeCell ref="A29:E29"/>
    <mergeCell ref="A7:B7"/>
    <mergeCell ref="C7:H7"/>
    <mergeCell ref="A8:J8"/>
    <mergeCell ref="A1:J1"/>
    <mergeCell ref="A2:J2"/>
    <mergeCell ref="A5:B5"/>
    <mergeCell ref="C5:H5"/>
    <mergeCell ref="A6:B6"/>
    <mergeCell ref="C6:H6"/>
  </mergeCells>
  <phoneticPr fontId="6"/>
  <hyperlinks>
    <hyperlink ref="A27" r:id="rId1" xr:uid="{173FA68C-A262-4A9B-B877-7B8EF1FEA25A}"/>
  </hyperlinks>
  <pageMargins left="0.59027777777777779" right="0.39374999999999999" top="0.39374999999999999" bottom="0.19652777777777777" header="0.51180555555555551" footer="0.51180555555555551"/>
  <pageSetup paperSize="9" scale="70" firstPageNumber="0" orientation="portrait" verticalDpi="3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indexed="13"/>
    <pageSetUpPr fitToPage="1"/>
  </sheetPr>
  <dimension ref="A1:IL58"/>
  <sheetViews>
    <sheetView showGridLines="0" showZeros="0" zoomScale="80" zoomScaleNormal="80" workbookViewId="0">
      <selection activeCell="P15" sqref="P15"/>
    </sheetView>
  </sheetViews>
  <sheetFormatPr defaultColWidth="9.140625" defaultRowHeight="12"/>
  <cols>
    <col min="1" max="1" width="2.7109375" style="1" customWidth="1"/>
    <col min="2" max="2" width="18.140625" style="1" customWidth="1"/>
    <col min="3" max="4" width="15.5703125" style="1" customWidth="1"/>
    <col min="5" max="5" width="16.140625" style="1" customWidth="1"/>
    <col min="6" max="6" width="20.5703125" style="1" customWidth="1"/>
    <col min="7" max="7" width="15.7109375" style="1" customWidth="1"/>
    <col min="8" max="8" width="6.5703125" style="1" customWidth="1"/>
    <col min="9" max="9" width="3" style="1" customWidth="1"/>
    <col min="10" max="10" width="17.5703125" style="1" customWidth="1"/>
    <col min="11" max="11" width="18.42578125" style="1" customWidth="1"/>
    <col min="12" max="12" width="15.5703125" style="1" customWidth="1"/>
    <col min="13" max="13" width="12.7109375" style="1" customWidth="1"/>
    <col min="14" max="14" width="7.7109375" style="1" customWidth="1"/>
    <col min="15" max="15" width="12.85546875" style="1" customWidth="1"/>
    <col min="16" max="16384" width="9.140625" style="1"/>
  </cols>
  <sheetData>
    <row r="1" spans="1:17" ht="33.75" customHeight="1">
      <c r="B1" s="433" t="s">
        <v>89</v>
      </c>
      <c r="C1" s="433"/>
      <c r="D1" s="433"/>
      <c r="E1" s="433"/>
      <c r="F1" s="433"/>
      <c r="G1" s="433"/>
      <c r="H1" s="433"/>
      <c r="I1" s="433"/>
      <c r="J1" s="433"/>
      <c r="K1" s="433"/>
      <c r="L1" s="433"/>
      <c r="M1" s="433"/>
      <c r="N1" s="433"/>
      <c r="O1" s="433"/>
    </row>
    <row r="2" spans="1:17" ht="23.25" customHeight="1">
      <c r="B2" s="434" t="s">
        <v>1</v>
      </c>
      <c r="C2" s="434"/>
      <c r="D2" s="434"/>
      <c r="E2" s="434"/>
      <c r="F2" s="434"/>
      <c r="G2" s="434"/>
      <c r="H2" s="434"/>
      <c r="I2" s="434"/>
      <c r="J2" s="434"/>
    </row>
    <row r="3" spans="1:17" ht="16.5" customHeight="1">
      <c r="B3" s="89"/>
      <c r="C3" s="89"/>
      <c r="D3" s="89"/>
      <c r="E3" s="89"/>
      <c r="F3" s="89"/>
      <c r="G3" s="89"/>
      <c r="H3" s="89"/>
      <c r="I3" s="89"/>
      <c r="J3" s="89"/>
    </row>
    <row r="4" spans="1:17" ht="34.5" customHeight="1" thickBot="1">
      <c r="A4" s="90"/>
      <c r="B4" s="91" t="s">
        <v>365</v>
      </c>
      <c r="J4" s="90"/>
      <c r="K4" s="92"/>
      <c r="L4" s="92"/>
      <c r="M4" s="92"/>
      <c r="N4" s="92"/>
      <c r="O4" s="75"/>
    </row>
    <row r="5" spans="1:17" ht="26.1" customHeight="1" thickBot="1">
      <c r="A5" s="90"/>
      <c r="B5" s="435" t="s">
        <v>41</v>
      </c>
      <c r="C5" s="436"/>
      <c r="D5" s="437" t="s">
        <v>4</v>
      </c>
      <c r="E5" s="437"/>
      <c r="F5" s="437"/>
      <c r="G5" s="437"/>
      <c r="H5" s="437"/>
      <c r="I5" s="437"/>
      <c r="J5" s="437"/>
      <c r="K5" s="167" t="s">
        <v>90</v>
      </c>
      <c r="L5" s="170" t="s">
        <v>6</v>
      </c>
      <c r="M5" s="438" t="s">
        <v>91</v>
      </c>
      <c r="N5" s="438"/>
      <c r="O5" s="439"/>
    </row>
    <row r="6" spans="1:17" ht="26.1" customHeight="1">
      <c r="A6" s="90"/>
      <c r="B6" s="418" t="s">
        <v>92</v>
      </c>
      <c r="C6" s="419"/>
      <c r="D6" s="420" t="s">
        <v>370</v>
      </c>
      <c r="E6" s="421"/>
      <c r="F6" s="421"/>
      <c r="G6" s="421"/>
      <c r="H6" s="421"/>
      <c r="I6" s="421"/>
      <c r="J6" s="422"/>
      <c r="K6" s="94">
        <v>1200000</v>
      </c>
      <c r="L6" s="166"/>
      <c r="M6" s="423">
        <f>SUM(K6*L6)</f>
        <v>0</v>
      </c>
      <c r="N6" s="424"/>
      <c r="O6" s="425"/>
    </row>
    <row r="7" spans="1:17" ht="26.1" customHeight="1">
      <c r="A7" s="90"/>
      <c r="B7" s="426" t="s">
        <v>194</v>
      </c>
      <c r="C7" s="427"/>
      <c r="D7" s="428" t="s">
        <v>371</v>
      </c>
      <c r="E7" s="429"/>
      <c r="F7" s="429"/>
      <c r="G7" s="429"/>
      <c r="H7" s="429"/>
      <c r="I7" s="429"/>
      <c r="J7" s="430"/>
      <c r="K7" s="94">
        <v>400000</v>
      </c>
      <c r="L7" s="95"/>
      <c r="M7" s="431">
        <f>SUM(K7*L7)</f>
        <v>0</v>
      </c>
      <c r="N7" s="431"/>
      <c r="O7" s="432"/>
    </row>
    <row r="8" spans="1:17" ht="26.1" customHeight="1" thickBot="1">
      <c r="A8" s="90"/>
      <c r="B8" s="426" t="s">
        <v>195</v>
      </c>
      <c r="C8" s="427"/>
      <c r="D8" s="428" t="s">
        <v>372</v>
      </c>
      <c r="E8" s="429"/>
      <c r="F8" s="429"/>
      <c r="G8" s="429"/>
      <c r="H8" s="429"/>
      <c r="I8" s="429"/>
      <c r="J8" s="430"/>
      <c r="K8" s="94">
        <v>700000</v>
      </c>
      <c r="L8" s="95"/>
      <c r="M8" s="431">
        <f t="shared" ref="M8:M10" si="0">SUM(K8*L8)</f>
        <v>0</v>
      </c>
      <c r="N8" s="431"/>
      <c r="O8" s="432"/>
    </row>
    <row r="9" spans="1:17" ht="26.1" customHeight="1" thickBot="1">
      <c r="A9" s="90"/>
      <c r="B9" s="404" t="s">
        <v>196</v>
      </c>
      <c r="C9" s="405"/>
      <c r="D9" s="406" t="s">
        <v>198</v>
      </c>
      <c r="E9" s="407"/>
      <c r="F9" s="407"/>
      <c r="G9" s="407"/>
      <c r="H9" s="407"/>
      <c r="I9" s="407"/>
      <c r="J9" s="408"/>
      <c r="K9" s="161">
        <v>150000</v>
      </c>
      <c r="L9" s="162"/>
      <c r="M9" s="409">
        <f t="shared" si="0"/>
        <v>0</v>
      </c>
      <c r="N9" s="409"/>
      <c r="O9" s="410"/>
      <c r="Q9" s="3"/>
    </row>
    <row r="10" spans="1:17" ht="26.1" customHeight="1" thickBot="1">
      <c r="A10" s="90"/>
      <c r="B10" s="404" t="s">
        <v>197</v>
      </c>
      <c r="C10" s="405"/>
      <c r="D10" s="406" t="s">
        <v>199</v>
      </c>
      <c r="E10" s="407"/>
      <c r="F10" s="407"/>
      <c r="G10" s="407"/>
      <c r="H10" s="407"/>
      <c r="I10" s="407"/>
      <c r="J10" s="408"/>
      <c r="K10" s="161">
        <v>150000</v>
      </c>
      <c r="L10" s="162"/>
      <c r="M10" s="409">
        <f t="shared" si="0"/>
        <v>0</v>
      </c>
      <c r="N10" s="409"/>
      <c r="O10" s="410"/>
    </row>
    <row r="11" spans="1:17" ht="26.1" customHeight="1" thickBot="1">
      <c r="A11" s="90"/>
      <c r="B11" s="404" t="s">
        <v>379</v>
      </c>
      <c r="C11" s="405"/>
      <c r="D11" s="406" t="s">
        <v>380</v>
      </c>
      <c r="E11" s="407"/>
      <c r="F11" s="407"/>
      <c r="G11" s="407"/>
      <c r="H11" s="407"/>
      <c r="I11" s="407"/>
      <c r="J11" s="408"/>
      <c r="K11" s="161">
        <v>150000</v>
      </c>
      <c r="L11" s="162"/>
      <c r="M11" s="409">
        <f t="shared" ref="M11" si="1">SUM(K11*L11)</f>
        <v>0</v>
      </c>
      <c r="N11" s="409"/>
      <c r="O11" s="410"/>
    </row>
    <row r="12" spans="1:17" ht="26.1" customHeight="1">
      <c r="A12" s="90"/>
      <c r="B12" s="418" t="s">
        <v>366</v>
      </c>
      <c r="C12" s="419"/>
      <c r="D12" s="420" t="s">
        <v>374</v>
      </c>
      <c r="E12" s="421"/>
      <c r="F12" s="421"/>
      <c r="G12" s="421"/>
      <c r="H12" s="421"/>
      <c r="I12" s="421"/>
      <c r="J12" s="422"/>
      <c r="K12" s="94">
        <v>390000</v>
      </c>
      <c r="L12" s="166"/>
      <c r="M12" s="423">
        <f>SUM(K12*L12)</f>
        <v>0</v>
      </c>
      <c r="N12" s="424"/>
      <c r="O12" s="425"/>
    </row>
    <row r="13" spans="1:17" ht="26.1" customHeight="1">
      <c r="A13" s="90"/>
      <c r="B13" s="426" t="s">
        <v>367</v>
      </c>
      <c r="C13" s="427"/>
      <c r="D13" s="428" t="s">
        <v>375</v>
      </c>
      <c r="E13" s="429"/>
      <c r="F13" s="429"/>
      <c r="G13" s="429"/>
      <c r="H13" s="429"/>
      <c r="I13" s="429"/>
      <c r="J13" s="430"/>
      <c r="K13" s="94">
        <v>720000</v>
      </c>
      <c r="L13" s="95"/>
      <c r="M13" s="431">
        <f>SUM(K13*L13)</f>
        <v>0</v>
      </c>
      <c r="N13" s="431"/>
      <c r="O13" s="432"/>
    </row>
    <row r="14" spans="1:17" ht="26.1" customHeight="1" thickBot="1">
      <c r="A14" s="90"/>
      <c r="B14" s="411" t="s">
        <v>368</v>
      </c>
      <c r="C14" s="412"/>
      <c r="D14" s="413" t="s">
        <v>376</v>
      </c>
      <c r="E14" s="414"/>
      <c r="F14" s="414"/>
      <c r="G14" s="414"/>
      <c r="H14" s="414"/>
      <c r="I14" s="414"/>
      <c r="J14" s="415"/>
      <c r="K14" s="175">
        <v>990000</v>
      </c>
      <c r="L14" s="176"/>
      <c r="M14" s="416">
        <f t="shared" ref="M14" si="2">SUM(K14*L14)</f>
        <v>0</v>
      </c>
      <c r="N14" s="416"/>
      <c r="O14" s="417"/>
    </row>
    <row r="15" spans="1:17" ht="14.25" customHeight="1">
      <c r="A15" s="90"/>
      <c r="B15" s="91"/>
      <c r="J15" s="90"/>
      <c r="K15" s="92"/>
      <c r="L15" s="92"/>
      <c r="M15" s="92"/>
      <c r="N15" s="92"/>
      <c r="O15" s="75"/>
    </row>
    <row r="16" spans="1:17" ht="14.25" customHeight="1">
      <c r="A16" s="90"/>
      <c r="B16" s="97" t="s">
        <v>180</v>
      </c>
      <c r="J16" s="90"/>
      <c r="K16" s="92"/>
      <c r="L16" s="92"/>
      <c r="M16" s="92"/>
      <c r="N16" s="92"/>
      <c r="O16" s="75"/>
    </row>
    <row r="17" spans="1:15" ht="14.25" customHeight="1">
      <c r="A17" s="90"/>
      <c r="B17" s="97" t="s">
        <v>373</v>
      </c>
      <c r="J17" s="90"/>
      <c r="K17" s="92"/>
      <c r="L17" s="92"/>
      <c r="M17" s="92"/>
      <c r="N17" s="92"/>
      <c r="O17" s="75"/>
    </row>
    <row r="18" spans="1:15" ht="14.25" customHeight="1">
      <c r="A18" s="90"/>
      <c r="B18" s="177" t="s">
        <v>377</v>
      </c>
      <c r="J18" s="90"/>
      <c r="K18" s="92"/>
      <c r="L18" s="92"/>
      <c r="M18" s="92"/>
      <c r="N18" s="92"/>
      <c r="O18" s="75"/>
    </row>
    <row r="19" spans="1:15" ht="14.25" customHeight="1" thickBot="1">
      <c r="A19" s="90"/>
      <c r="J19" s="90"/>
      <c r="K19" s="92"/>
      <c r="L19" s="92"/>
      <c r="M19" s="92"/>
      <c r="N19" s="92"/>
      <c r="O19" s="75"/>
    </row>
    <row r="20" spans="1:15" ht="40.5" customHeight="1" thickBot="1">
      <c r="A20" s="461" t="s">
        <v>94</v>
      </c>
      <c r="B20" s="461"/>
      <c r="C20" s="461"/>
      <c r="D20" s="461"/>
      <c r="E20" s="461"/>
      <c r="F20" s="461"/>
      <c r="G20" s="461"/>
      <c r="H20" s="461"/>
      <c r="I20" s="461"/>
      <c r="J20" s="461"/>
      <c r="K20" s="168"/>
      <c r="L20" s="165" t="s">
        <v>340</v>
      </c>
      <c r="M20" s="462">
        <f>SUM(M6:O14)</f>
        <v>0</v>
      </c>
      <c r="N20" s="463"/>
      <c r="O20" s="464"/>
    </row>
    <row r="21" spans="1:15" ht="22.5" customHeight="1">
      <c r="A21" s="465" t="s">
        <v>190</v>
      </c>
      <c r="B21" s="466"/>
      <c r="C21" s="466"/>
      <c r="D21" s="466"/>
      <c r="E21" s="466"/>
      <c r="F21" s="466"/>
      <c r="G21" s="466"/>
      <c r="H21" s="466"/>
      <c r="I21" s="466"/>
      <c r="J21" s="466"/>
      <c r="K21" s="466"/>
      <c r="L21" s="466"/>
      <c r="M21" s="466"/>
      <c r="N21" s="466"/>
      <c r="O21" s="467"/>
    </row>
    <row r="22" spans="1:15" ht="22.5" customHeight="1">
      <c r="A22" s="468"/>
      <c r="B22" s="469"/>
      <c r="C22" s="469"/>
      <c r="D22" s="469"/>
      <c r="E22" s="469"/>
      <c r="F22" s="469"/>
      <c r="G22" s="469"/>
      <c r="H22" s="469"/>
      <c r="I22" s="469"/>
      <c r="J22" s="469"/>
      <c r="K22" s="469"/>
      <c r="L22" s="469"/>
      <c r="M22" s="469"/>
      <c r="N22" s="469"/>
      <c r="O22" s="470"/>
    </row>
    <row r="23" spans="1:15" ht="22.5" customHeight="1">
      <c r="A23" s="468"/>
      <c r="B23" s="469"/>
      <c r="C23" s="469"/>
      <c r="D23" s="469"/>
      <c r="E23" s="469"/>
      <c r="F23" s="469"/>
      <c r="G23" s="469"/>
      <c r="H23" s="469"/>
      <c r="I23" s="469"/>
      <c r="J23" s="469"/>
      <c r="K23" s="469"/>
      <c r="L23" s="469"/>
      <c r="M23" s="469"/>
      <c r="N23" s="469"/>
      <c r="O23" s="470"/>
    </row>
    <row r="24" spans="1:15" ht="22.5" customHeight="1">
      <c r="A24" s="468"/>
      <c r="B24" s="469"/>
      <c r="C24" s="469"/>
      <c r="D24" s="469"/>
      <c r="E24" s="469"/>
      <c r="F24" s="469"/>
      <c r="G24" s="469"/>
      <c r="H24" s="469"/>
      <c r="I24" s="469"/>
      <c r="J24" s="469"/>
      <c r="K24" s="469"/>
      <c r="L24" s="469"/>
      <c r="M24" s="469"/>
      <c r="N24" s="469"/>
      <c r="O24" s="470"/>
    </row>
    <row r="25" spans="1:15" ht="22.5" customHeight="1" thickBot="1">
      <c r="A25" s="471"/>
      <c r="B25" s="472"/>
      <c r="C25" s="472"/>
      <c r="D25" s="472"/>
      <c r="E25" s="472"/>
      <c r="F25" s="472"/>
      <c r="G25" s="472"/>
      <c r="H25" s="472"/>
      <c r="I25" s="472"/>
      <c r="J25" s="472"/>
      <c r="K25" s="472"/>
      <c r="L25" s="472"/>
      <c r="M25" s="472"/>
      <c r="N25" s="472"/>
      <c r="O25" s="473"/>
    </row>
    <row r="26" spans="1:15" ht="14.25" customHeight="1">
      <c r="A26" s="90"/>
      <c r="B26" s="91"/>
      <c r="J26" s="90"/>
      <c r="K26" s="92"/>
      <c r="L26" s="92"/>
      <c r="M26" s="92"/>
      <c r="N26" s="92"/>
      <c r="O26" s="75"/>
    </row>
    <row r="27" spans="1:15" ht="12" customHeight="1" thickBot="1">
      <c r="B27" s="36"/>
      <c r="C27" s="36"/>
      <c r="D27" s="36"/>
      <c r="E27" s="36"/>
      <c r="F27" s="36"/>
      <c r="G27" s="36"/>
      <c r="H27" s="36"/>
      <c r="I27" s="99"/>
      <c r="J27" s="99"/>
    </row>
    <row r="28" spans="1:15" s="11" customFormat="1" ht="27" customHeight="1" thickBot="1">
      <c r="C28" s="459" t="s">
        <v>21</v>
      </c>
      <c r="D28" s="459"/>
      <c r="E28" s="459"/>
      <c r="F28" s="459"/>
      <c r="G28" s="459"/>
      <c r="H28" s="459"/>
      <c r="I28" s="459"/>
      <c r="J28" s="459"/>
      <c r="K28" s="459"/>
      <c r="L28" s="100" t="s">
        <v>95</v>
      </c>
    </row>
    <row r="29" spans="1:15" ht="14.25" customHeight="1">
      <c r="A29" s="90"/>
      <c r="B29" s="91"/>
      <c r="J29" s="90"/>
      <c r="K29" s="92"/>
      <c r="L29" s="92"/>
      <c r="M29" s="92"/>
      <c r="N29" s="92"/>
      <c r="O29" s="75"/>
    </row>
    <row r="30" spans="1:15" ht="12" customHeight="1">
      <c r="B30" s="55"/>
      <c r="C30" s="67"/>
      <c r="D30" s="57"/>
      <c r="E30" s="57"/>
      <c r="F30" s="68"/>
      <c r="G30" s="68"/>
      <c r="H30" s="68"/>
    </row>
    <row r="31" spans="1:15" s="11" customFormat="1" ht="27" customHeight="1">
      <c r="A31" s="101"/>
      <c r="B31" s="102" t="s">
        <v>96</v>
      </c>
      <c r="C31" s="103" t="s">
        <v>88</v>
      </c>
      <c r="D31" s="103" t="s">
        <v>97</v>
      </c>
      <c r="E31" s="156" t="s">
        <v>98</v>
      </c>
      <c r="G31" s="104"/>
      <c r="I31" s="474" t="s">
        <v>341</v>
      </c>
      <c r="J31" s="475"/>
      <c r="K31" s="141"/>
      <c r="L31" s="169" t="s">
        <v>59</v>
      </c>
      <c r="M31" s="30" t="s">
        <v>100</v>
      </c>
    </row>
    <row r="32" spans="1:15" ht="15.75" customHeight="1">
      <c r="B32" s="110" t="s">
        <v>101</v>
      </c>
      <c r="G32" s="11" t="s">
        <v>102</v>
      </c>
      <c r="K32" s="68"/>
      <c r="L32" s="68"/>
      <c r="M32" s="35"/>
    </row>
    <row r="33" spans="1:246" ht="15.75" customHeight="1">
      <c r="A33"/>
      <c r="B33" s="16"/>
      <c r="C33"/>
      <c r="D33"/>
      <c r="E33"/>
      <c r="F33"/>
      <c r="G33" s="11" t="s">
        <v>103</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row>
    <row r="34" spans="1:246" ht="15.75" customHeight="1">
      <c r="B34" s="109"/>
      <c r="G34" s="11" t="s">
        <v>104</v>
      </c>
      <c r="L34" s="68"/>
      <c r="M34" s="35"/>
    </row>
    <row r="35" spans="1:246" ht="15.75" customHeight="1">
      <c r="A35" s="16"/>
      <c r="C35" s="50"/>
      <c r="D35" s="50"/>
      <c r="E35" s="50"/>
    </row>
    <row r="36" spans="1:246" ht="15.75" customHeight="1">
      <c r="A36" s="91" t="s">
        <v>105</v>
      </c>
      <c r="B36" s="69"/>
      <c r="C36" s="50"/>
      <c r="D36" s="50"/>
      <c r="E36" s="50"/>
      <c r="F36" s="50"/>
    </row>
    <row r="37" spans="1:246" ht="15.75" customHeight="1">
      <c r="A37" s="460" t="s">
        <v>106</v>
      </c>
      <c r="B37" s="460"/>
      <c r="C37" s="460"/>
      <c r="D37" s="460"/>
      <c r="E37" s="460"/>
      <c r="F37" s="460"/>
      <c r="G37" s="71"/>
      <c r="J37" s="35"/>
    </row>
    <row r="38" spans="1:246" ht="15.75" customHeight="1">
      <c r="A38" s="16"/>
      <c r="C38" s="50"/>
      <c r="D38" s="50"/>
      <c r="E38" s="50"/>
    </row>
    <row r="39" spans="1:246" ht="15.75" customHeight="1" thickBot="1">
      <c r="B39" s="110" t="s">
        <v>32</v>
      </c>
      <c r="C39" s="111" t="s">
        <v>107</v>
      </c>
      <c r="L39" s="68"/>
      <c r="M39" s="35"/>
    </row>
    <row r="40" spans="1:246" ht="38.1" customHeight="1">
      <c r="B40" s="112" t="s">
        <v>24</v>
      </c>
      <c r="C40" s="456" t="s">
        <v>108</v>
      </c>
      <c r="D40" s="457"/>
      <c r="E40" s="457"/>
      <c r="F40" s="457"/>
      <c r="G40" s="457"/>
      <c r="H40" s="457"/>
      <c r="I40" s="457"/>
      <c r="J40" s="457"/>
      <c r="K40" s="457"/>
      <c r="L40" s="457"/>
      <c r="M40" s="457"/>
      <c r="N40" s="457"/>
      <c r="O40" s="458"/>
    </row>
    <row r="41" spans="1:246" ht="38.1" customHeight="1">
      <c r="B41" s="113" t="s">
        <v>26</v>
      </c>
      <c r="C41" s="440"/>
      <c r="D41" s="441"/>
      <c r="E41" s="441"/>
      <c r="F41" s="441"/>
      <c r="G41" s="114" t="s">
        <v>109</v>
      </c>
      <c r="H41" s="441"/>
      <c r="I41" s="441"/>
      <c r="J41" s="441"/>
      <c r="K41" s="441"/>
      <c r="L41" s="441"/>
      <c r="M41" s="441"/>
      <c r="N41" s="441"/>
      <c r="O41" s="442"/>
    </row>
    <row r="42" spans="1:246" ht="38.1" customHeight="1">
      <c r="B42" s="113" t="s">
        <v>110</v>
      </c>
      <c r="C42" s="443"/>
      <c r="D42" s="444"/>
      <c r="E42" s="444"/>
      <c r="F42" s="115" t="s">
        <v>111</v>
      </c>
      <c r="G42" s="116" t="s">
        <v>112</v>
      </c>
      <c r="H42" s="445"/>
      <c r="I42" s="446"/>
      <c r="J42" s="446"/>
      <c r="K42" s="446"/>
      <c r="L42" s="446"/>
      <c r="M42" s="446"/>
      <c r="N42" s="446"/>
      <c r="O42" s="447"/>
    </row>
    <row r="43" spans="1:246" ht="38.1" customHeight="1" thickBot="1">
      <c r="B43" s="118" t="s">
        <v>30</v>
      </c>
      <c r="C43" s="448"/>
      <c r="D43" s="449"/>
      <c r="E43" s="449"/>
      <c r="F43" s="450"/>
      <c r="G43" s="119" t="s">
        <v>31</v>
      </c>
      <c r="H43" s="448"/>
      <c r="I43" s="449"/>
      <c r="J43" s="449"/>
      <c r="K43" s="449"/>
      <c r="L43" s="449"/>
      <c r="M43" s="449"/>
      <c r="N43" s="449"/>
      <c r="O43" s="451"/>
    </row>
    <row r="44" spans="1:246" ht="21" customHeight="1">
      <c r="B44" s="49" t="s">
        <v>64</v>
      </c>
      <c r="F44" s="50"/>
    </row>
    <row r="45" spans="1:246" ht="11.25" customHeight="1" thickBot="1"/>
    <row r="46" spans="1:246" ht="28.5" customHeight="1" thickBot="1">
      <c r="B46" s="91" t="s">
        <v>35</v>
      </c>
      <c r="C46" s="120" t="s">
        <v>186</v>
      </c>
      <c r="D46" s="56"/>
      <c r="H46" s="57"/>
      <c r="L46" s="453" t="s">
        <v>113</v>
      </c>
      <c r="M46" s="454"/>
      <c r="N46" s="454"/>
      <c r="O46" s="455"/>
    </row>
    <row r="47" spans="1:246" ht="38.1" customHeight="1">
      <c r="B47" s="112" t="s">
        <v>24</v>
      </c>
      <c r="C47" s="456" t="s">
        <v>108</v>
      </c>
      <c r="D47" s="457"/>
      <c r="E47" s="457"/>
      <c r="F47" s="457"/>
      <c r="G47" s="457"/>
      <c r="H47" s="457"/>
      <c r="I47" s="457"/>
      <c r="J47" s="457"/>
      <c r="K47" s="457"/>
      <c r="L47" s="457"/>
      <c r="M47" s="457"/>
      <c r="N47" s="457"/>
      <c r="O47" s="458"/>
    </row>
    <row r="48" spans="1:246" ht="38.1" customHeight="1">
      <c r="B48" s="113" t="s">
        <v>26</v>
      </c>
      <c r="C48" s="440"/>
      <c r="D48" s="441"/>
      <c r="E48" s="441"/>
      <c r="F48" s="441"/>
      <c r="G48" s="114" t="s">
        <v>109</v>
      </c>
      <c r="H48" s="441"/>
      <c r="I48" s="441"/>
      <c r="J48" s="441"/>
      <c r="K48" s="441"/>
      <c r="L48" s="441"/>
      <c r="M48" s="441"/>
      <c r="N48" s="441"/>
      <c r="O48" s="442"/>
    </row>
    <row r="49" spans="1:15" ht="38.1" customHeight="1">
      <c r="B49" s="113" t="s">
        <v>110</v>
      </c>
      <c r="C49" s="443"/>
      <c r="D49" s="444"/>
      <c r="E49" s="444"/>
      <c r="F49" s="115" t="s">
        <v>111</v>
      </c>
      <c r="G49" s="116" t="s">
        <v>114</v>
      </c>
      <c r="H49" s="445"/>
      <c r="I49" s="446"/>
      <c r="J49" s="446"/>
      <c r="K49" s="446"/>
      <c r="L49" s="446"/>
      <c r="M49" s="446"/>
      <c r="N49" s="446"/>
      <c r="O49" s="447"/>
    </row>
    <row r="50" spans="1:15" ht="38.1" customHeight="1" thickBot="1">
      <c r="B50" s="118" t="s">
        <v>30</v>
      </c>
      <c r="C50" s="448"/>
      <c r="D50" s="449"/>
      <c r="E50" s="449"/>
      <c r="F50" s="450"/>
      <c r="G50" s="119" t="s">
        <v>31</v>
      </c>
      <c r="H50" s="448"/>
      <c r="I50" s="449"/>
      <c r="J50" s="449"/>
      <c r="K50" s="449"/>
      <c r="L50" s="449"/>
      <c r="M50" s="449"/>
      <c r="N50" s="449"/>
      <c r="O50" s="451"/>
    </row>
    <row r="51" spans="1:15" ht="21" customHeight="1">
      <c r="B51" s="49" t="s">
        <v>64</v>
      </c>
      <c r="F51" s="50"/>
    </row>
    <row r="52" spans="1:15" ht="21" customHeight="1">
      <c r="A52" s="121" t="s">
        <v>115</v>
      </c>
      <c r="B52" s="65"/>
      <c r="C52" s="65"/>
      <c r="D52" s="65"/>
      <c r="E52" s="65"/>
      <c r="F52" s="65"/>
      <c r="G52" s="65"/>
    </row>
    <row r="53" spans="1:15" ht="12.75" customHeight="1">
      <c r="A53" s="452" t="s">
        <v>116</v>
      </c>
      <c r="B53" s="452"/>
      <c r="C53" s="452"/>
      <c r="D53" s="452"/>
      <c r="E53" s="452"/>
      <c r="F53" s="452"/>
      <c r="G53" s="452"/>
      <c r="H53" s="452"/>
      <c r="I53" s="452"/>
      <c r="J53" s="452"/>
      <c r="K53" s="452"/>
    </row>
    <row r="54" spans="1:15" ht="15.75" customHeight="1">
      <c r="A54" s="122" t="s">
        <v>39</v>
      </c>
      <c r="B54" s="69"/>
      <c r="C54" s="50"/>
      <c r="D54" s="50"/>
      <c r="E54" s="50"/>
      <c r="F54" s="50"/>
    </row>
    <row r="55" spans="1:15" ht="15.75" customHeight="1">
      <c r="A55" s="71" t="s">
        <v>364</v>
      </c>
      <c r="C55" s="70"/>
      <c r="D55" s="70"/>
      <c r="E55" s="70"/>
      <c r="F55" s="71"/>
      <c r="G55" s="71"/>
      <c r="J55" s="35"/>
      <c r="M55"/>
    </row>
    <row r="56" spans="1:15" ht="15.75" customHeight="1">
      <c r="A56" s="71" t="s">
        <v>339</v>
      </c>
      <c r="C56" s="70"/>
      <c r="D56" s="70"/>
      <c r="E56" s="70"/>
      <c r="F56" s="71"/>
      <c r="G56" s="71"/>
      <c r="J56" s="35"/>
      <c r="M56"/>
    </row>
    <row r="57" spans="1:15" ht="15.75" customHeight="1">
      <c r="A57" s="1" t="s">
        <v>335</v>
      </c>
      <c r="C57" s="50"/>
      <c r="D57" s="50"/>
      <c r="E57" s="50"/>
    </row>
    <row r="58" spans="1:15" ht="12.75" customHeight="1"/>
  </sheetData>
  <sheetProtection algorithmName="SHA-512" hashValue="ZCVhZv06/qJuMb2teuiHcdcoD/eQaiJ/ehb/Klqx3F/DpgSd++QDtY6R9a2UYSqWuuekiFl3yuK15SZF3s6Uug==" saltValue="F47YUCTOudqUpFY0aDW8BQ==" spinCount="100000" sheet="1" objects="1" scenarios="1"/>
  <mergeCells count="54">
    <mergeCell ref="C40:O40"/>
    <mergeCell ref="C28:K28"/>
    <mergeCell ref="A37:F37"/>
    <mergeCell ref="A20:J20"/>
    <mergeCell ref="M20:O20"/>
    <mergeCell ref="A21:O25"/>
    <mergeCell ref="I31:J31"/>
    <mergeCell ref="C50:F50"/>
    <mergeCell ref="H50:O50"/>
    <mergeCell ref="A53:K53"/>
    <mergeCell ref="L46:O46"/>
    <mergeCell ref="C47:O47"/>
    <mergeCell ref="C48:F48"/>
    <mergeCell ref="H48:O48"/>
    <mergeCell ref="C49:E49"/>
    <mergeCell ref="H49:O49"/>
    <mergeCell ref="C41:F41"/>
    <mergeCell ref="H41:O41"/>
    <mergeCell ref="C42:E42"/>
    <mergeCell ref="H42:O42"/>
    <mergeCell ref="C43:F43"/>
    <mergeCell ref="H43:O43"/>
    <mergeCell ref="B10:C10"/>
    <mergeCell ref="D10:J10"/>
    <mergeCell ref="M10:O10"/>
    <mergeCell ref="M7:O7"/>
    <mergeCell ref="B9:C9"/>
    <mergeCell ref="D9:J9"/>
    <mergeCell ref="M9:O9"/>
    <mergeCell ref="M8:O8"/>
    <mergeCell ref="B7:C7"/>
    <mergeCell ref="B8:C8"/>
    <mergeCell ref="D7:J7"/>
    <mergeCell ref="D8:J8"/>
    <mergeCell ref="B6:C6"/>
    <mergeCell ref="D6:J6"/>
    <mergeCell ref="M6:O6"/>
    <mergeCell ref="B1:O1"/>
    <mergeCell ref="B2:J2"/>
    <mergeCell ref="B5:C5"/>
    <mergeCell ref="D5:J5"/>
    <mergeCell ref="M5:O5"/>
    <mergeCell ref="B11:C11"/>
    <mergeCell ref="D11:J11"/>
    <mergeCell ref="M11:O11"/>
    <mergeCell ref="B14:C14"/>
    <mergeCell ref="D14:J14"/>
    <mergeCell ref="M14:O14"/>
    <mergeCell ref="B12:C12"/>
    <mergeCell ref="D12:J12"/>
    <mergeCell ref="M12:O12"/>
    <mergeCell ref="B13:C13"/>
    <mergeCell ref="D13:J13"/>
    <mergeCell ref="M13:O13"/>
  </mergeCells>
  <phoneticPr fontId="6"/>
  <hyperlinks>
    <hyperlink ref="A37" r:id="rId1" location="level" xr:uid="{00000000-0004-0000-0500-000000000000}"/>
  </hyperlinks>
  <printOptions horizontalCentered="1"/>
  <pageMargins left="0.19685039370078741" right="0.27559055118110237" top="0" bottom="0" header="0.51181102362204722" footer="0.51181102362204722"/>
  <pageSetup paperSize="9" scale="55" firstPageNumber="0"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EF8D-880B-40EA-9221-E8C200867995}">
  <sheetPr>
    <tabColor indexed="13"/>
    <pageSetUpPr fitToPage="1"/>
  </sheetPr>
  <dimension ref="A1:IL61"/>
  <sheetViews>
    <sheetView showGridLines="0" showZeros="0" zoomScale="70" zoomScaleNormal="70" workbookViewId="0">
      <selection activeCell="D9" sqref="D9:J9"/>
    </sheetView>
  </sheetViews>
  <sheetFormatPr defaultColWidth="9.140625" defaultRowHeight="12"/>
  <cols>
    <col min="1" max="1" width="2.7109375" style="1" customWidth="1"/>
    <col min="2" max="2" width="18.140625" style="1" customWidth="1"/>
    <col min="3" max="4" width="15.5703125" style="1" customWidth="1"/>
    <col min="5" max="5" width="16.140625" style="1" customWidth="1"/>
    <col min="6" max="6" width="42.28515625" style="1" customWidth="1"/>
    <col min="7" max="7" width="15.7109375" style="1" customWidth="1"/>
    <col min="8" max="8" width="6.5703125" style="1" customWidth="1"/>
    <col min="9" max="9" width="3" style="1" customWidth="1"/>
    <col min="10" max="10" width="16.5703125" style="1" customWidth="1"/>
    <col min="11" max="11" width="18.42578125" style="1" customWidth="1"/>
    <col min="12" max="12" width="15.5703125" style="1" customWidth="1"/>
    <col min="13" max="13" width="16" style="1" customWidth="1"/>
    <col min="14" max="14" width="7.7109375" style="1" customWidth="1"/>
    <col min="15" max="15" width="13" style="1" customWidth="1"/>
    <col min="16" max="16384" width="9.140625" style="1"/>
  </cols>
  <sheetData>
    <row r="1" spans="1:15" ht="33.75" customHeight="1">
      <c r="B1" s="433" t="s">
        <v>189</v>
      </c>
      <c r="C1" s="433"/>
      <c r="D1" s="433"/>
      <c r="E1" s="433"/>
      <c r="F1" s="433"/>
      <c r="G1" s="433"/>
      <c r="H1" s="433"/>
      <c r="I1" s="433"/>
      <c r="J1" s="433"/>
      <c r="K1" s="433"/>
      <c r="L1" s="433"/>
      <c r="M1" s="433"/>
      <c r="N1" s="433"/>
      <c r="O1" s="433"/>
    </row>
    <row r="2" spans="1:15" ht="23.25" customHeight="1">
      <c r="B2" s="434" t="s">
        <v>1</v>
      </c>
      <c r="C2" s="434"/>
      <c r="D2" s="434"/>
      <c r="E2" s="434"/>
      <c r="F2" s="434"/>
      <c r="G2" s="434"/>
      <c r="H2" s="434"/>
      <c r="I2" s="434"/>
      <c r="J2" s="434"/>
    </row>
    <row r="3" spans="1:15" ht="16.5" customHeight="1">
      <c r="B3" s="89"/>
      <c r="C3" s="89"/>
      <c r="D3" s="89"/>
      <c r="E3" s="89"/>
      <c r="F3" s="89"/>
      <c r="G3" s="89"/>
      <c r="H3" s="89"/>
      <c r="I3" s="89"/>
      <c r="J3" s="89"/>
    </row>
    <row r="4" spans="1:15" ht="34.5" customHeight="1" thickBot="1">
      <c r="A4" s="90"/>
      <c r="B4" s="91" t="s">
        <v>482</v>
      </c>
      <c r="J4" s="90"/>
      <c r="K4" s="92"/>
      <c r="L4" s="92"/>
      <c r="M4" s="92"/>
      <c r="N4" s="92"/>
      <c r="O4" s="75"/>
    </row>
    <row r="5" spans="1:15" ht="26.1" customHeight="1" thickBot="1">
      <c r="A5" s="90"/>
      <c r="B5" s="492" t="s">
        <v>41</v>
      </c>
      <c r="C5" s="493"/>
      <c r="D5" s="494" t="s">
        <v>4</v>
      </c>
      <c r="E5" s="494"/>
      <c r="F5" s="494"/>
      <c r="G5" s="494"/>
      <c r="H5" s="494"/>
      <c r="I5" s="494"/>
      <c r="J5" s="494"/>
      <c r="K5" s="159" t="s">
        <v>90</v>
      </c>
      <c r="L5" s="171" t="s">
        <v>6</v>
      </c>
      <c r="M5" s="495" t="s">
        <v>91</v>
      </c>
      <c r="N5" s="495"/>
      <c r="O5" s="496"/>
    </row>
    <row r="6" spans="1:15" ht="26.1" customHeight="1">
      <c r="A6" s="90"/>
      <c r="B6" s="476" t="s">
        <v>343</v>
      </c>
      <c r="C6" s="477"/>
      <c r="D6" s="428" t="s">
        <v>474</v>
      </c>
      <c r="E6" s="429" t="s">
        <v>93</v>
      </c>
      <c r="F6" s="429" t="s">
        <v>93</v>
      </c>
      <c r="G6" s="429" t="s">
        <v>93</v>
      </c>
      <c r="H6" s="429" t="s">
        <v>93</v>
      </c>
      <c r="I6" s="429" t="s">
        <v>93</v>
      </c>
      <c r="J6" s="478" t="s">
        <v>93</v>
      </c>
      <c r="K6" s="157">
        <v>1700000</v>
      </c>
      <c r="L6" s="96"/>
      <c r="M6" s="479">
        <f t="shared" ref="M6:M8" si="0">SUM(K6*L6)</f>
        <v>0</v>
      </c>
      <c r="N6" s="480"/>
      <c r="O6" s="481"/>
    </row>
    <row r="7" spans="1:15" ht="26.1" customHeight="1">
      <c r="A7" s="90"/>
      <c r="B7" s="476" t="s">
        <v>344</v>
      </c>
      <c r="C7" s="477"/>
      <c r="D7" s="428" t="s">
        <v>475</v>
      </c>
      <c r="E7" s="429" t="s">
        <v>93</v>
      </c>
      <c r="F7" s="429" t="s">
        <v>93</v>
      </c>
      <c r="G7" s="429" t="s">
        <v>93</v>
      </c>
      <c r="H7" s="429" t="s">
        <v>93</v>
      </c>
      <c r="I7" s="429" t="s">
        <v>93</v>
      </c>
      <c r="J7" s="478" t="s">
        <v>93</v>
      </c>
      <c r="K7" s="180">
        <v>4000000</v>
      </c>
      <c r="L7" s="179"/>
      <c r="M7" s="479">
        <f t="shared" si="0"/>
        <v>0</v>
      </c>
      <c r="N7" s="480"/>
      <c r="O7" s="481"/>
    </row>
    <row r="8" spans="1:15" ht="26.1" customHeight="1" thickBot="1">
      <c r="A8" s="90"/>
      <c r="B8" s="484" t="s">
        <v>473</v>
      </c>
      <c r="C8" s="485"/>
      <c r="D8" s="413" t="s">
        <v>476</v>
      </c>
      <c r="E8" s="414" t="s">
        <v>93</v>
      </c>
      <c r="F8" s="414" t="s">
        <v>93</v>
      </c>
      <c r="G8" s="414" t="s">
        <v>93</v>
      </c>
      <c r="H8" s="414" t="s">
        <v>93</v>
      </c>
      <c r="I8" s="414" t="s">
        <v>93</v>
      </c>
      <c r="J8" s="415" t="s">
        <v>93</v>
      </c>
      <c r="K8" s="158">
        <v>1560000</v>
      </c>
      <c r="L8" s="160"/>
      <c r="M8" s="486">
        <f t="shared" si="0"/>
        <v>0</v>
      </c>
      <c r="N8" s="487"/>
      <c r="O8" s="488"/>
    </row>
    <row r="9" spans="1:15" ht="26.1" customHeight="1" thickBot="1">
      <c r="A9" s="90"/>
      <c r="B9" s="489" t="s">
        <v>369</v>
      </c>
      <c r="C9" s="490"/>
      <c r="D9" s="413" t="s">
        <v>477</v>
      </c>
      <c r="E9" s="414" t="s">
        <v>93</v>
      </c>
      <c r="F9" s="414" t="s">
        <v>93</v>
      </c>
      <c r="G9" s="414" t="s">
        <v>93</v>
      </c>
      <c r="H9" s="414" t="s">
        <v>93</v>
      </c>
      <c r="I9" s="414" t="s">
        <v>93</v>
      </c>
      <c r="J9" s="491" t="s">
        <v>93</v>
      </c>
      <c r="K9" s="178">
        <v>1560000</v>
      </c>
      <c r="L9" s="160"/>
      <c r="M9" s="486">
        <f t="shared" ref="M9:M11" si="1">SUM(K9*L9)</f>
        <v>0</v>
      </c>
      <c r="N9" s="487"/>
      <c r="O9" s="488"/>
    </row>
    <row r="10" spans="1:15" ht="26.1" customHeight="1">
      <c r="A10" s="90"/>
      <c r="B10" s="476" t="s">
        <v>381</v>
      </c>
      <c r="C10" s="477"/>
      <c r="D10" s="428" t="s">
        <v>388</v>
      </c>
      <c r="E10" s="429" t="s">
        <v>93</v>
      </c>
      <c r="F10" s="429" t="s">
        <v>93</v>
      </c>
      <c r="G10" s="429" t="s">
        <v>93</v>
      </c>
      <c r="H10" s="429" t="s">
        <v>93</v>
      </c>
      <c r="I10" s="429" t="s">
        <v>93</v>
      </c>
      <c r="J10" s="478" t="s">
        <v>93</v>
      </c>
      <c r="K10" s="157">
        <v>2490000</v>
      </c>
      <c r="L10" s="96"/>
      <c r="M10" s="479">
        <f t="shared" si="1"/>
        <v>0</v>
      </c>
      <c r="N10" s="480"/>
      <c r="O10" s="481"/>
    </row>
    <row r="11" spans="1:15" ht="26.1" customHeight="1">
      <c r="A11" s="90"/>
      <c r="B11" s="476" t="s">
        <v>382</v>
      </c>
      <c r="C11" s="477"/>
      <c r="D11" s="428" t="s">
        <v>389</v>
      </c>
      <c r="E11" s="429" t="s">
        <v>93</v>
      </c>
      <c r="F11" s="429" t="s">
        <v>93</v>
      </c>
      <c r="G11" s="429" t="s">
        <v>93</v>
      </c>
      <c r="H11" s="429" t="s">
        <v>93</v>
      </c>
      <c r="I11" s="429" t="s">
        <v>93</v>
      </c>
      <c r="J11" s="478" t="s">
        <v>93</v>
      </c>
      <c r="K11" s="180">
        <v>2970000</v>
      </c>
      <c r="L11" s="179"/>
      <c r="M11" s="479">
        <f t="shared" si="1"/>
        <v>0</v>
      </c>
      <c r="N11" s="480"/>
      <c r="O11" s="481"/>
    </row>
    <row r="12" spans="1:15" ht="26.1" customHeight="1">
      <c r="A12" s="90"/>
      <c r="B12" s="476" t="s">
        <v>383</v>
      </c>
      <c r="C12" s="477"/>
      <c r="D12" s="428" t="s">
        <v>390</v>
      </c>
      <c r="E12" s="429" t="s">
        <v>93</v>
      </c>
      <c r="F12" s="429" t="s">
        <v>93</v>
      </c>
      <c r="G12" s="429" t="s">
        <v>93</v>
      </c>
      <c r="H12" s="429" t="s">
        <v>93</v>
      </c>
      <c r="I12" s="429" t="s">
        <v>93</v>
      </c>
      <c r="J12" s="478" t="s">
        <v>93</v>
      </c>
      <c r="K12" s="182">
        <v>1800000</v>
      </c>
      <c r="L12" s="179"/>
      <c r="M12" s="479">
        <f t="shared" ref="M12" si="2">SUM(K12*L12)</f>
        <v>0</v>
      </c>
      <c r="N12" s="480"/>
      <c r="O12" s="481"/>
    </row>
    <row r="13" spans="1:15" ht="26.1" customHeight="1">
      <c r="A13" s="90"/>
      <c r="B13" s="476" t="s">
        <v>384</v>
      </c>
      <c r="C13" s="477"/>
      <c r="D13" s="428" t="s">
        <v>391</v>
      </c>
      <c r="E13" s="429" t="s">
        <v>93</v>
      </c>
      <c r="F13" s="429" t="s">
        <v>93</v>
      </c>
      <c r="G13" s="429" t="s">
        <v>93</v>
      </c>
      <c r="H13" s="429" t="s">
        <v>93</v>
      </c>
      <c r="I13" s="429" t="s">
        <v>93</v>
      </c>
      <c r="J13" s="478" t="s">
        <v>93</v>
      </c>
      <c r="K13" s="181">
        <v>1890000</v>
      </c>
      <c r="L13" s="179"/>
      <c r="M13" s="479">
        <f t="shared" ref="M13" si="3">SUM(K13*L13)</f>
        <v>0</v>
      </c>
      <c r="N13" s="480"/>
      <c r="O13" s="481"/>
    </row>
    <row r="14" spans="1:15" ht="26.1" customHeight="1" thickBot="1">
      <c r="A14" s="90"/>
      <c r="B14" s="489" t="s">
        <v>385</v>
      </c>
      <c r="C14" s="490"/>
      <c r="D14" s="413" t="s">
        <v>386</v>
      </c>
      <c r="E14" s="414" t="s">
        <v>93</v>
      </c>
      <c r="F14" s="414" t="s">
        <v>93</v>
      </c>
      <c r="G14" s="414" t="s">
        <v>93</v>
      </c>
      <c r="H14" s="414" t="s">
        <v>93</v>
      </c>
      <c r="I14" s="414" t="s">
        <v>93</v>
      </c>
      <c r="J14" s="491" t="s">
        <v>93</v>
      </c>
      <c r="K14" s="178">
        <v>1560000</v>
      </c>
      <c r="L14" s="160"/>
      <c r="M14" s="486">
        <f t="shared" ref="M14" si="4">SUM(K14*L14)</f>
        <v>0</v>
      </c>
      <c r="N14" s="487"/>
      <c r="O14" s="488"/>
    </row>
    <row r="15" spans="1:15" ht="14.25" customHeight="1">
      <c r="A15" s="90"/>
      <c r="B15" s="91"/>
      <c r="J15" s="90"/>
      <c r="K15" s="92"/>
      <c r="L15" s="92"/>
      <c r="M15" s="92"/>
      <c r="N15" s="92"/>
      <c r="O15" s="75"/>
    </row>
    <row r="16" spans="1:15" ht="14.1" customHeight="1">
      <c r="A16" s="90"/>
      <c r="B16" s="97" t="s">
        <v>478</v>
      </c>
      <c r="J16" s="90"/>
      <c r="K16" s="92"/>
      <c r="L16" s="92"/>
      <c r="M16" s="92"/>
      <c r="N16" s="92"/>
      <c r="O16" s="75"/>
    </row>
    <row r="17" spans="1:15" ht="14.1" customHeight="1">
      <c r="A17" s="90"/>
      <c r="B17" s="97" t="s">
        <v>479</v>
      </c>
      <c r="J17" s="90"/>
      <c r="K17" s="92"/>
      <c r="L17" s="92"/>
      <c r="M17" s="92"/>
      <c r="N17" s="92"/>
      <c r="O17" s="75"/>
    </row>
    <row r="18" spans="1:15" ht="13.5" customHeight="1">
      <c r="A18" s="90"/>
      <c r="B18" s="174" t="s">
        <v>480</v>
      </c>
      <c r="J18" s="90"/>
      <c r="K18" s="92"/>
      <c r="L18" s="92"/>
      <c r="M18" s="92"/>
      <c r="N18" s="92"/>
      <c r="O18" s="75"/>
    </row>
    <row r="19" spans="1:15" ht="13.5" customHeight="1">
      <c r="A19" s="90"/>
      <c r="B19" s="174" t="s">
        <v>481</v>
      </c>
      <c r="J19" s="90"/>
      <c r="K19" s="92"/>
      <c r="L19" s="92"/>
      <c r="M19" s="92"/>
      <c r="N19" s="92"/>
      <c r="O19" s="75"/>
    </row>
    <row r="20" spans="1:15" ht="13.5" customHeight="1">
      <c r="A20" s="90"/>
      <c r="B20" s="174" t="s">
        <v>378</v>
      </c>
      <c r="J20" s="90"/>
      <c r="K20" s="92"/>
      <c r="L20" s="92"/>
      <c r="M20" s="92"/>
      <c r="N20" s="92"/>
      <c r="O20" s="75"/>
    </row>
    <row r="21" spans="1:15" ht="13.5" customHeight="1">
      <c r="A21" s="90"/>
      <c r="B21" s="174" t="s">
        <v>387</v>
      </c>
      <c r="J21" s="90"/>
      <c r="K21" s="92"/>
      <c r="L21" s="92"/>
      <c r="M21" s="92"/>
      <c r="N21" s="92"/>
      <c r="O21" s="75"/>
    </row>
    <row r="22" spans="1:15" ht="13.5" customHeight="1" thickBot="1">
      <c r="A22" s="90"/>
      <c r="B22" s="174" t="s">
        <v>392</v>
      </c>
      <c r="J22" s="90"/>
      <c r="K22" s="92"/>
      <c r="L22" s="92"/>
      <c r="M22" s="92"/>
      <c r="N22" s="92"/>
      <c r="O22" s="75"/>
    </row>
    <row r="23" spans="1:15" ht="40.5" customHeight="1" thickBot="1">
      <c r="A23" s="461" t="s">
        <v>94</v>
      </c>
      <c r="B23" s="461"/>
      <c r="C23" s="461"/>
      <c r="D23" s="461"/>
      <c r="E23" s="461"/>
      <c r="F23" s="461"/>
      <c r="G23" s="461"/>
      <c r="H23" s="461"/>
      <c r="I23" s="461"/>
      <c r="J23" s="461"/>
      <c r="K23" s="168"/>
      <c r="L23" s="165" t="s">
        <v>340</v>
      </c>
      <c r="M23" s="462">
        <f>SUM(M6:O14)</f>
        <v>0</v>
      </c>
      <c r="N23" s="463"/>
      <c r="O23" s="464"/>
    </row>
    <row r="24" spans="1:15" ht="22.5" customHeight="1">
      <c r="A24" s="465" t="s">
        <v>190</v>
      </c>
      <c r="B24" s="466"/>
      <c r="C24" s="466"/>
      <c r="D24" s="466"/>
      <c r="E24" s="466"/>
      <c r="F24" s="466"/>
      <c r="G24" s="466"/>
      <c r="H24" s="466"/>
      <c r="I24" s="466"/>
      <c r="J24" s="466"/>
      <c r="K24" s="466"/>
      <c r="L24" s="466"/>
      <c r="M24" s="466"/>
      <c r="N24" s="466"/>
      <c r="O24" s="467"/>
    </row>
    <row r="25" spans="1:15" ht="22.5" customHeight="1">
      <c r="A25" s="468"/>
      <c r="B25" s="469"/>
      <c r="C25" s="469"/>
      <c r="D25" s="469"/>
      <c r="E25" s="469"/>
      <c r="F25" s="469"/>
      <c r="G25" s="469"/>
      <c r="H25" s="469"/>
      <c r="I25" s="469"/>
      <c r="J25" s="469"/>
      <c r="K25" s="469"/>
      <c r="L25" s="469"/>
      <c r="M25" s="469"/>
      <c r="N25" s="469"/>
      <c r="O25" s="470"/>
    </row>
    <row r="26" spans="1:15" ht="22.5" customHeight="1">
      <c r="A26" s="468"/>
      <c r="B26" s="469"/>
      <c r="C26" s="469"/>
      <c r="D26" s="469"/>
      <c r="E26" s="469"/>
      <c r="F26" s="469"/>
      <c r="G26" s="469"/>
      <c r="H26" s="469"/>
      <c r="I26" s="469"/>
      <c r="J26" s="469"/>
      <c r="K26" s="469"/>
      <c r="L26" s="469"/>
      <c r="M26" s="469"/>
      <c r="N26" s="469"/>
      <c r="O26" s="470"/>
    </row>
    <row r="27" spans="1:15" ht="22.5" customHeight="1">
      <c r="A27" s="468"/>
      <c r="B27" s="469"/>
      <c r="C27" s="469"/>
      <c r="D27" s="469"/>
      <c r="E27" s="469"/>
      <c r="F27" s="469"/>
      <c r="G27" s="469"/>
      <c r="H27" s="469"/>
      <c r="I27" s="469"/>
      <c r="J27" s="469"/>
      <c r="K27" s="469"/>
      <c r="L27" s="469"/>
      <c r="M27" s="469"/>
      <c r="N27" s="469"/>
      <c r="O27" s="470"/>
    </row>
    <row r="28" spans="1:15" ht="22.5" customHeight="1" thickBot="1">
      <c r="A28" s="471"/>
      <c r="B28" s="472"/>
      <c r="C28" s="472"/>
      <c r="D28" s="472"/>
      <c r="E28" s="472"/>
      <c r="F28" s="472"/>
      <c r="G28" s="472"/>
      <c r="H28" s="472"/>
      <c r="I28" s="472"/>
      <c r="J28" s="472"/>
      <c r="K28" s="472"/>
      <c r="L28" s="472"/>
      <c r="M28" s="472"/>
      <c r="N28" s="472"/>
      <c r="O28" s="473"/>
    </row>
    <row r="29" spans="1:15" ht="14.25" customHeight="1">
      <c r="A29" s="90"/>
      <c r="B29" s="91"/>
      <c r="J29" s="90"/>
      <c r="K29" s="92"/>
      <c r="L29" s="92"/>
      <c r="M29" s="92"/>
      <c r="N29" s="92"/>
      <c r="O29" s="75"/>
    </row>
    <row r="30" spans="1:15" ht="12" customHeight="1" thickBot="1">
      <c r="B30" s="36"/>
      <c r="C30" s="36"/>
      <c r="D30" s="36"/>
      <c r="E30" s="36"/>
      <c r="F30" s="36"/>
      <c r="G30" s="36"/>
      <c r="H30" s="36"/>
      <c r="I30" s="99"/>
      <c r="J30" s="99"/>
    </row>
    <row r="31" spans="1:15" s="11" customFormat="1" ht="27" customHeight="1" thickBot="1">
      <c r="C31" s="459" t="s">
        <v>21</v>
      </c>
      <c r="D31" s="459"/>
      <c r="E31" s="459"/>
      <c r="F31" s="459"/>
      <c r="G31" s="459"/>
      <c r="H31" s="459"/>
      <c r="I31" s="459"/>
      <c r="J31" s="459"/>
      <c r="K31" s="459"/>
      <c r="L31" s="100" t="s">
        <v>95</v>
      </c>
    </row>
    <row r="32" spans="1:15" ht="14.25" customHeight="1">
      <c r="A32" s="90"/>
      <c r="B32" s="91"/>
      <c r="J32" s="90"/>
      <c r="K32" s="92"/>
      <c r="L32" s="92"/>
      <c r="M32" s="92"/>
      <c r="N32" s="92"/>
      <c r="O32" s="75"/>
    </row>
    <row r="33" spans="1:246" ht="12" customHeight="1">
      <c r="B33" s="55"/>
      <c r="C33" s="67"/>
      <c r="D33" s="57"/>
      <c r="E33" s="57"/>
      <c r="F33" s="68"/>
      <c r="G33" s="68"/>
      <c r="H33" s="68"/>
    </row>
    <row r="34" spans="1:246" s="11" customFormat="1" ht="27" customHeight="1">
      <c r="A34" s="101"/>
      <c r="B34" s="102" t="s">
        <v>96</v>
      </c>
      <c r="C34" s="103" t="s">
        <v>88</v>
      </c>
      <c r="D34" s="103" t="s">
        <v>97</v>
      </c>
      <c r="E34" s="156" t="s">
        <v>98</v>
      </c>
      <c r="G34" s="104"/>
      <c r="I34" s="105" t="s">
        <v>99</v>
      </c>
      <c r="J34" s="106"/>
      <c r="K34" s="107"/>
      <c r="L34" s="108" t="s">
        <v>59</v>
      </c>
      <c r="M34" s="30" t="s">
        <v>100</v>
      </c>
    </row>
    <row r="35" spans="1:246" ht="15.75" customHeight="1">
      <c r="B35" s="110" t="s">
        <v>101</v>
      </c>
      <c r="G35" s="11" t="s">
        <v>102</v>
      </c>
      <c r="K35" s="68"/>
      <c r="L35" s="68"/>
      <c r="M35" s="35"/>
    </row>
    <row r="36" spans="1:246" ht="15.75" customHeight="1">
      <c r="A36"/>
      <c r="B36" s="16"/>
      <c r="C36"/>
      <c r="D36"/>
      <c r="E36"/>
      <c r="F36"/>
      <c r="G36" s="11" t="s">
        <v>103</v>
      </c>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row>
    <row r="37" spans="1:246" ht="15.75" customHeight="1">
      <c r="B37" s="109"/>
      <c r="G37" s="11" t="s">
        <v>104</v>
      </c>
      <c r="L37" s="68"/>
      <c r="M37" s="35"/>
    </row>
    <row r="38" spans="1:246" ht="15.75" customHeight="1">
      <c r="A38" s="16"/>
      <c r="C38" s="50"/>
      <c r="D38" s="50"/>
      <c r="E38" s="50"/>
    </row>
    <row r="39" spans="1:246" ht="15.75" customHeight="1">
      <c r="A39" s="91" t="s">
        <v>105</v>
      </c>
      <c r="B39" s="69"/>
      <c r="C39" s="50"/>
      <c r="D39" s="50"/>
      <c r="E39" s="50"/>
      <c r="F39" s="50"/>
      <c r="G39" s="482"/>
      <c r="H39" s="482"/>
      <c r="I39" s="483"/>
      <c r="J39" s="483"/>
      <c r="K39" s="483"/>
    </row>
    <row r="40" spans="1:246" ht="15.75" customHeight="1">
      <c r="A40" s="460" t="s">
        <v>106</v>
      </c>
      <c r="B40" s="460"/>
      <c r="C40" s="460"/>
      <c r="D40" s="460"/>
      <c r="E40" s="460"/>
      <c r="F40" s="460"/>
      <c r="G40" s="482"/>
      <c r="H40" s="482"/>
      <c r="I40" s="483"/>
      <c r="J40" s="483"/>
      <c r="K40" s="483"/>
    </row>
    <row r="41" spans="1:246" ht="15.75" customHeight="1">
      <c r="A41" s="16"/>
      <c r="C41" s="50"/>
      <c r="D41" s="50"/>
      <c r="E41" s="50"/>
    </row>
    <row r="42" spans="1:246" ht="15.75" customHeight="1" thickBot="1">
      <c r="B42" s="110" t="s">
        <v>32</v>
      </c>
      <c r="C42" s="111" t="s">
        <v>107</v>
      </c>
      <c r="L42" s="68"/>
      <c r="M42" s="35"/>
    </row>
    <row r="43" spans="1:246" ht="38.1" customHeight="1">
      <c r="B43" s="112" t="s">
        <v>24</v>
      </c>
      <c r="C43" s="456" t="s">
        <v>62</v>
      </c>
      <c r="D43" s="457"/>
      <c r="E43" s="457"/>
      <c r="F43" s="457"/>
      <c r="G43" s="457"/>
      <c r="H43" s="457"/>
      <c r="I43" s="457"/>
      <c r="J43" s="457"/>
      <c r="K43" s="457"/>
      <c r="L43" s="457"/>
      <c r="M43" s="457"/>
      <c r="N43" s="457"/>
      <c r="O43" s="458"/>
    </row>
    <row r="44" spans="1:246" ht="38.1" customHeight="1">
      <c r="B44" s="113" t="s">
        <v>26</v>
      </c>
      <c r="C44" s="440"/>
      <c r="D44" s="441"/>
      <c r="E44" s="441"/>
      <c r="F44" s="441"/>
      <c r="G44" s="114" t="s">
        <v>109</v>
      </c>
      <c r="H44" s="441"/>
      <c r="I44" s="441"/>
      <c r="J44" s="441"/>
      <c r="K44" s="441"/>
      <c r="L44" s="441"/>
      <c r="M44" s="441"/>
      <c r="N44" s="441"/>
      <c r="O44" s="442"/>
    </row>
    <row r="45" spans="1:246" ht="38.1" customHeight="1">
      <c r="B45" s="113" t="s">
        <v>110</v>
      </c>
      <c r="C45" s="443"/>
      <c r="D45" s="444"/>
      <c r="E45" s="444"/>
      <c r="F45" s="115" t="s">
        <v>111</v>
      </c>
      <c r="G45" s="116" t="s">
        <v>112</v>
      </c>
      <c r="H45" s="445"/>
      <c r="I45" s="446"/>
      <c r="J45" s="446"/>
      <c r="K45" s="446"/>
      <c r="L45" s="446"/>
      <c r="M45" s="446"/>
      <c r="N45" s="446"/>
      <c r="O45" s="447"/>
    </row>
    <row r="46" spans="1:246" ht="38.1" customHeight="1" thickBot="1">
      <c r="B46" s="118" t="s">
        <v>30</v>
      </c>
      <c r="C46" s="448"/>
      <c r="D46" s="449"/>
      <c r="E46" s="449"/>
      <c r="F46" s="450"/>
      <c r="G46" s="119" t="s">
        <v>31</v>
      </c>
      <c r="H46" s="448"/>
      <c r="I46" s="449"/>
      <c r="J46" s="449"/>
      <c r="K46" s="449"/>
      <c r="L46" s="449"/>
      <c r="M46" s="449"/>
      <c r="N46" s="449"/>
      <c r="O46" s="451"/>
    </row>
    <row r="47" spans="1:246" ht="21" customHeight="1">
      <c r="B47" s="49" t="s">
        <v>64</v>
      </c>
      <c r="F47" s="50"/>
    </row>
    <row r="48" spans="1:246" ht="11.25" customHeight="1" thickBot="1"/>
    <row r="49" spans="1:15" ht="28.5" customHeight="1" thickBot="1">
      <c r="B49" s="91" t="s">
        <v>35</v>
      </c>
      <c r="C49" s="120" t="s">
        <v>186</v>
      </c>
      <c r="D49" s="56"/>
      <c r="H49" s="57"/>
      <c r="L49" s="453" t="s">
        <v>113</v>
      </c>
      <c r="M49" s="454"/>
      <c r="N49" s="454"/>
      <c r="O49" s="455"/>
    </row>
    <row r="50" spans="1:15" ht="38.1" customHeight="1">
      <c r="B50" s="112" t="s">
        <v>24</v>
      </c>
      <c r="C50" s="456" t="s">
        <v>62</v>
      </c>
      <c r="D50" s="457"/>
      <c r="E50" s="457"/>
      <c r="F50" s="457"/>
      <c r="G50" s="457"/>
      <c r="H50" s="457"/>
      <c r="I50" s="457"/>
      <c r="J50" s="457"/>
      <c r="K50" s="457"/>
      <c r="L50" s="457"/>
      <c r="M50" s="457"/>
      <c r="N50" s="457"/>
      <c r="O50" s="458"/>
    </row>
    <row r="51" spans="1:15" ht="38.1" customHeight="1">
      <c r="B51" s="113" t="s">
        <v>26</v>
      </c>
      <c r="C51" s="440"/>
      <c r="D51" s="441"/>
      <c r="E51" s="441"/>
      <c r="F51" s="441"/>
      <c r="G51" s="114" t="s">
        <v>109</v>
      </c>
      <c r="H51" s="441"/>
      <c r="I51" s="441"/>
      <c r="J51" s="441"/>
      <c r="K51" s="441"/>
      <c r="L51" s="441"/>
      <c r="M51" s="441"/>
      <c r="N51" s="441"/>
      <c r="O51" s="442"/>
    </row>
    <row r="52" spans="1:15" ht="38.1" customHeight="1">
      <c r="B52" s="113" t="s">
        <v>110</v>
      </c>
      <c r="C52" s="443"/>
      <c r="D52" s="444"/>
      <c r="E52" s="444"/>
      <c r="F52" s="115" t="s">
        <v>111</v>
      </c>
      <c r="G52" s="116" t="s">
        <v>112</v>
      </c>
      <c r="H52" s="445"/>
      <c r="I52" s="446"/>
      <c r="J52" s="446"/>
      <c r="K52" s="446"/>
      <c r="L52" s="446"/>
      <c r="M52" s="446"/>
      <c r="N52" s="446"/>
      <c r="O52" s="447"/>
    </row>
    <row r="53" spans="1:15" ht="38.1" customHeight="1" thickBot="1">
      <c r="B53" s="118" t="s">
        <v>30</v>
      </c>
      <c r="C53" s="448"/>
      <c r="D53" s="449"/>
      <c r="E53" s="449"/>
      <c r="F53" s="450"/>
      <c r="G53" s="119" t="s">
        <v>31</v>
      </c>
      <c r="H53" s="448"/>
      <c r="I53" s="449"/>
      <c r="J53" s="449"/>
      <c r="K53" s="449"/>
      <c r="L53" s="449"/>
      <c r="M53" s="449"/>
      <c r="N53" s="449"/>
      <c r="O53" s="451"/>
    </row>
    <row r="54" spans="1:15" ht="21" customHeight="1">
      <c r="B54" s="49" t="s">
        <v>64</v>
      </c>
      <c r="F54" s="50"/>
    </row>
    <row r="55" spans="1:15" ht="21" customHeight="1">
      <c r="A55" s="121" t="s">
        <v>115</v>
      </c>
      <c r="B55" s="65"/>
      <c r="C55" s="65"/>
      <c r="D55" s="65"/>
      <c r="E55" s="65"/>
      <c r="F55" s="65"/>
      <c r="G55" s="65"/>
    </row>
    <row r="56" spans="1:15" ht="12.75" customHeight="1">
      <c r="A56" s="452" t="s">
        <v>116</v>
      </c>
      <c r="B56" s="452"/>
      <c r="C56" s="452"/>
      <c r="D56" s="452"/>
      <c r="E56" s="452"/>
      <c r="F56" s="452"/>
      <c r="G56" s="452"/>
      <c r="H56" s="452"/>
      <c r="I56" s="452"/>
      <c r="J56" s="452"/>
      <c r="K56" s="452"/>
    </row>
    <row r="57" spans="1:15" ht="15.75" customHeight="1">
      <c r="A57" s="122" t="s">
        <v>39</v>
      </c>
      <c r="B57" s="69"/>
      <c r="C57" s="50"/>
      <c r="D57" s="50"/>
      <c r="E57" s="50"/>
      <c r="F57" s="50"/>
    </row>
    <row r="58" spans="1:15" ht="15.75" customHeight="1">
      <c r="A58" s="71" t="s">
        <v>364</v>
      </c>
      <c r="C58" s="70"/>
      <c r="D58" s="70"/>
      <c r="E58" s="70"/>
      <c r="F58" s="71"/>
      <c r="G58" s="71"/>
      <c r="J58" s="35"/>
      <c r="M58"/>
    </row>
    <row r="59" spans="1:15" ht="15.75" customHeight="1">
      <c r="A59" s="71" t="s">
        <v>339</v>
      </c>
      <c r="C59" s="70"/>
      <c r="D59" s="70"/>
      <c r="E59" s="70"/>
      <c r="F59" s="71"/>
      <c r="G59" s="71"/>
      <c r="J59" s="35"/>
      <c r="M59"/>
    </row>
    <row r="60" spans="1:15" ht="15.75" customHeight="1">
      <c r="A60" s="1" t="s">
        <v>335</v>
      </c>
      <c r="C60" s="50"/>
      <c r="D60" s="50"/>
      <c r="E60" s="50"/>
    </row>
    <row r="61" spans="1:15" ht="12.75" customHeight="1"/>
  </sheetData>
  <sheetProtection algorithmName="SHA-512" hashValue="ed0RsX09WLLUdkT4OgBc0M284xBxYHW1j0Q/LqRUwY7EXWj51sH8m3FEWUcF2xBQJ4JMyICQzAnHyzmM+vjh4w==" saltValue="RuSDE7ZLOHtGZmgPmTxRmg==" spinCount="100000" sheet="1" objects="1" scenarios="1"/>
  <mergeCells count="55">
    <mergeCell ref="B1:O1"/>
    <mergeCell ref="B2:J2"/>
    <mergeCell ref="B5:C5"/>
    <mergeCell ref="D5:J5"/>
    <mergeCell ref="M5:O5"/>
    <mergeCell ref="M10:O10"/>
    <mergeCell ref="B13:C13"/>
    <mergeCell ref="D13:J13"/>
    <mergeCell ref="M13:O13"/>
    <mergeCell ref="B14:C14"/>
    <mergeCell ref="D14:J14"/>
    <mergeCell ref="M14:O14"/>
    <mergeCell ref="B11:C11"/>
    <mergeCell ref="D11:J11"/>
    <mergeCell ref="M11:O11"/>
    <mergeCell ref="B12:C12"/>
    <mergeCell ref="D12:J12"/>
    <mergeCell ref="M12:O12"/>
    <mergeCell ref="A56:K56"/>
    <mergeCell ref="L49:O49"/>
    <mergeCell ref="C50:O50"/>
    <mergeCell ref="C51:F51"/>
    <mergeCell ref="H51:O51"/>
    <mergeCell ref="C52:E52"/>
    <mergeCell ref="H52:O52"/>
    <mergeCell ref="C53:F53"/>
    <mergeCell ref="H53:O53"/>
    <mergeCell ref="C43:O43"/>
    <mergeCell ref="G39:H40"/>
    <mergeCell ref="I39:K40"/>
    <mergeCell ref="B8:C8"/>
    <mergeCell ref="D8:J8"/>
    <mergeCell ref="M8:O8"/>
    <mergeCell ref="C31:K31"/>
    <mergeCell ref="A40:F40"/>
    <mergeCell ref="A23:J23"/>
    <mergeCell ref="M23:O23"/>
    <mergeCell ref="A24:O28"/>
    <mergeCell ref="B9:C9"/>
    <mergeCell ref="D9:J9"/>
    <mergeCell ref="M9:O9"/>
    <mergeCell ref="B10:C10"/>
    <mergeCell ref="D10:J10"/>
    <mergeCell ref="C44:F44"/>
    <mergeCell ref="H44:O44"/>
    <mergeCell ref="C45:E45"/>
    <mergeCell ref="H45:O45"/>
    <mergeCell ref="C46:F46"/>
    <mergeCell ref="H46:O46"/>
    <mergeCell ref="B7:C7"/>
    <mergeCell ref="D7:J7"/>
    <mergeCell ref="M7:O7"/>
    <mergeCell ref="B6:C6"/>
    <mergeCell ref="D6:J6"/>
    <mergeCell ref="M6:O6"/>
  </mergeCells>
  <phoneticPr fontId="6"/>
  <hyperlinks>
    <hyperlink ref="A40" r:id="rId1" location="level" xr:uid="{269D0645-4215-44B7-959B-04B16F074C86}"/>
  </hyperlinks>
  <printOptions horizontalCentered="1"/>
  <pageMargins left="0.19685039370078741" right="0.27559055118110237" top="0" bottom="0" header="0.51181102362204722" footer="0.51181102362204722"/>
  <pageSetup paperSize="9" scale="49" firstPageNumber="0"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7BE-E31A-4BC8-A100-1D018590707E}">
  <sheetPr>
    <tabColor indexed="13"/>
    <pageSetUpPr fitToPage="1"/>
  </sheetPr>
  <dimension ref="A1:O53"/>
  <sheetViews>
    <sheetView showGridLines="0" showZeros="0" zoomScale="90" zoomScaleNormal="90" workbookViewId="0">
      <selection activeCell="L15" sqref="L15"/>
    </sheetView>
  </sheetViews>
  <sheetFormatPr defaultColWidth="9.140625" defaultRowHeight="12"/>
  <cols>
    <col min="1" max="1" width="2.7109375" style="1" customWidth="1"/>
    <col min="2" max="2" width="18.140625" style="1" customWidth="1"/>
    <col min="3" max="4" width="15.5703125" style="1" customWidth="1"/>
    <col min="5" max="5" width="16.140625" style="1" customWidth="1"/>
    <col min="6" max="6" width="20.5703125" style="1" customWidth="1"/>
    <col min="7" max="7" width="15.7109375" style="1" customWidth="1"/>
    <col min="8" max="8" width="6.5703125" style="1" customWidth="1"/>
    <col min="9" max="9" width="3" style="1" customWidth="1"/>
    <col min="10" max="10" width="17.5703125" style="1" customWidth="1"/>
    <col min="11" max="11" width="18.42578125" style="1" customWidth="1"/>
    <col min="12" max="12" width="15.5703125" style="1" customWidth="1"/>
    <col min="13" max="13" width="12.7109375" style="1" customWidth="1"/>
    <col min="14" max="14" width="7.7109375" style="1" customWidth="1"/>
    <col min="15" max="15" width="12.85546875" style="1" customWidth="1"/>
    <col min="16" max="16384" width="9.140625" style="1"/>
  </cols>
  <sheetData>
    <row r="1" spans="1:15" ht="33.75" customHeight="1">
      <c r="B1" s="433" t="s">
        <v>442</v>
      </c>
      <c r="C1" s="433"/>
      <c r="D1" s="433"/>
      <c r="E1" s="433"/>
      <c r="F1" s="433"/>
      <c r="G1" s="433"/>
      <c r="H1" s="433"/>
      <c r="I1" s="433"/>
      <c r="J1" s="433"/>
      <c r="K1" s="433"/>
      <c r="L1" s="433"/>
      <c r="M1" s="433"/>
      <c r="N1" s="433"/>
      <c r="O1" s="433"/>
    </row>
    <row r="2" spans="1:15" ht="23.25" customHeight="1">
      <c r="B2" s="434" t="s">
        <v>1</v>
      </c>
      <c r="C2" s="434"/>
      <c r="D2" s="434"/>
      <c r="E2" s="434"/>
      <c r="F2" s="434"/>
      <c r="G2" s="434"/>
      <c r="H2" s="434"/>
      <c r="I2" s="434"/>
      <c r="J2" s="434"/>
    </row>
    <row r="3" spans="1:15" ht="16.5" customHeight="1">
      <c r="B3" s="89"/>
      <c r="C3" s="89"/>
      <c r="D3" s="89"/>
      <c r="E3" s="89"/>
      <c r="F3" s="89"/>
      <c r="G3" s="89"/>
      <c r="H3" s="89"/>
      <c r="I3" s="89"/>
      <c r="J3" s="89"/>
    </row>
    <row r="4" spans="1:15" ht="34.5" customHeight="1" thickBot="1">
      <c r="A4" s="90"/>
      <c r="B4" s="91" t="s">
        <v>443</v>
      </c>
      <c r="J4" s="90"/>
      <c r="K4" s="92"/>
      <c r="L4" s="92"/>
      <c r="M4" s="92"/>
      <c r="N4" s="92"/>
      <c r="O4" s="75"/>
    </row>
    <row r="5" spans="1:15" ht="26.1" customHeight="1" thickBot="1">
      <c r="A5" s="90"/>
      <c r="B5" s="435" t="s">
        <v>41</v>
      </c>
      <c r="C5" s="436"/>
      <c r="D5" s="437" t="s">
        <v>4</v>
      </c>
      <c r="E5" s="437"/>
      <c r="F5" s="437"/>
      <c r="G5" s="437"/>
      <c r="H5" s="437"/>
      <c r="I5" s="437"/>
      <c r="J5" s="437"/>
      <c r="K5" s="167" t="s">
        <v>90</v>
      </c>
      <c r="L5" s="170" t="s">
        <v>6</v>
      </c>
      <c r="M5" s="438" t="s">
        <v>91</v>
      </c>
      <c r="N5" s="438"/>
      <c r="O5" s="439"/>
    </row>
    <row r="6" spans="1:15" ht="26.1" customHeight="1">
      <c r="A6" s="90"/>
      <c r="B6" s="418" t="s">
        <v>445</v>
      </c>
      <c r="C6" s="419"/>
      <c r="D6" s="420" t="s">
        <v>444</v>
      </c>
      <c r="E6" s="421"/>
      <c r="F6" s="421"/>
      <c r="G6" s="421"/>
      <c r="H6" s="421"/>
      <c r="I6" s="421"/>
      <c r="J6" s="422"/>
      <c r="K6" s="94">
        <v>600000</v>
      </c>
      <c r="L6" s="166"/>
      <c r="M6" s="423">
        <f>SUM(K6*L6)</f>
        <v>0</v>
      </c>
      <c r="N6" s="424"/>
      <c r="O6" s="425"/>
    </row>
    <row r="7" spans="1:15" ht="26.1" customHeight="1">
      <c r="A7" s="90"/>
      <c r="B7" s="426" t="s">
        <v>446</v>
      </c>
      <c r="C7" s="427"/>
      <c r="D7" s="428" t="s">
        <v>454</v>
      </c>
      <c r="E7" s="429"/>
      <c r="F7" s="429"/>
      <c r="G7" s="429"/>
      <c r="H7" s="429"/>
      <c r="I7" s="429"/>
      <c r="J7" s="430"/>
      <c r="K7" s="94">
        <v>1680000</v>
      </c>
      <c r="L7" s="95"/>
      <c r="M7" s="431">
        <f>SUM(K7*L7)</f>
        <v>0</v>
      </c>
      <c r="N7" s="431"/>
      <c r="O7" s="432"/>
    </row>
    <row r="8" spans="1:15" ht="26.1" customHeight="1" thickBot="1">
      <c r="A8" s="90"/>
      <c r="B8" s="411" t="s">
        <v>447</v>
      </c>
      <c r="C8" s="412"/>
      <c r="D8" s="413" t="s">
        <v>455</v>
      </c>
      <c r="E8" s="414"/>
      <c r="F8" s="414"/>
      <c r="G8" s="414"/>
      <c r="H8" s="414"/>
      <c r="I8" s="414"/>
      <c r="J8" s="415"/>
      <c r="K8" s="175">
        <v>3000000</v>
      </c>
      <c r="L8" s="176"/>
      <c r="M8" s="416">
        <f t="shared" ref="M8:M11" si="0">SUM(K8*L8)</f>
        <v>0</v>
      </c>
      <c r="N8" s="416"/>
      <c r="O8" s="417"/>
    </row>
    <row r="9" spans="1:15" ht="34.5" customHeight="1" thickBot="1">
      <c r="A9" s="90"/>
      <c r="B9" s="91" t="s">
        <v>448</v>
      </c>
      <c r="J9" s="90"/>
      <c r="K9" s="92"/>
      <c r="L9" s="92"/>
      <c r="M9" s="92"/>
      <c r="N9" s="92"/>
      <c r="O9" s="75"/>
    </row>
    <row r="10" spans="1:15" ht="26.1" customHeight="1" thickBot="1">
      <c r="A10" s="90"/>
      <c r="B10" s="435" t="s">
        <v>41</v>
      </c>
      <c r="C10" s="436"/>
      <c r="D10" s="437" t="s">
        <v>4</v>
      </c>
      <c r="E10" s="437"/>
      <c r="F10" s="437"/>
      <c r="G10" s="437"/>
      <c r="H10" s="437"/>
      <c r="I10" s="437"/>
      <c r="J10" s="437"/>
      <c r="K10" s="167" t="s">
        <v>90</v>
      </c>
      <c r="L10" s="170" t="s">
        <v>6</v>
      </c>
      <c r="M10" s="438" t="s">
        <v>91</v>
      </c>
      <c r="N10" s="438"/>
      <c r="O10" s="439"/>
    </row>
    <row r="11" spans="1:15" ht="26.1" customHeight="1">
      <c r="A11" s="90"/>
      <c r="B11" s="497" t="s">
        <v>449</v>
      </c>
      <c r="C11" s="498"/>
      <c r="D11" s="499" t="s">
        <v>456</v>
      </c>
      <c r="E11" s="500"/>
      <c r="F11" s="500"/>
      <c r="G11" s="500"/>
      <c r="H11" s="500"/>
      <c r="I11" s="500"/>
      <c r="J11" s="501"/>
      <c r="K11" s="203">
        <v>1200000</v>
      </c>
      <c r="L11" s="204"/>
      <c r="M11" s="502">
        <f t="shared" si="0"/>
        <v>0</v>
      </c>
      <c r="N11" s="502"/>
      <c r="O11" s="503"/>
    </row>
    <row r="12" spans="1:15" ht="26.1" customHeight="1">
      <c r="A12" s="90"/>
      <c r="B12" s="504" t="s">
        <v>450</v>
      </c>
      <c r="C12" s="505"/>
      <c r="D12" s="506" t="s">
        <v>457</v>
      </c>
      <c r="E12" s="506"/>
      <c r="F12" s="506"/>
      <c r="G12" s="506"/>
      <c r="H12" s="506"/>
      <c r="I12" s="506"/>
      <c r="J12" s="506"/>
      <c r="K12" s="207">
        <v>1680000</v>
      </c>
      <c r="L12" s="208"/>
      <c r="M12" s="507">
        <f>SUM(K12*L12)</f>
        <v>0</v>
      </c>
      <c r="N12" s="507"/>
      <c r="O12" s="508"/>
    </row>
    <row r="13" spans="1:15" ht="26.1" customHeight="1" thickBot="1">
      <c r="A13" s="90"/>
      <c r="B13" s="509" t="s">
        <v>451</v>
      </c>
      <c r="C13" s="510"/>
      <c r="D13" s="511" t="s">
        <v>458</v>
      </c>
      <c r="E13" s="512"/>
      <c r="F13" s="512"/>
      <c r="G13" s="512"/>
      <c r="H13" s="512"/>
      <c r="I13" s="512"/>
      <c r="J13" s="513"/>
      <c r="K13" s="175">
        <v>3000000</v>
      </c>
      <c r="L13" s="176"/>
      <c r="M13" s="416">
        <f t="shared" ref="M13" si="1">SUM(K13*L13)</f>
        <v>0</v>
      </c>
      <c r="N13" s="416"/>
      <c r="O13" s="417"/>
    </row>
    <row r="14" spans="1:15" ht="18" customHeight="1">
      <c r="A14" s="90"/>
      <c r="B14" s="201" t="s">
        <v>453</v>
      </c>
      <c r="C14" s="90"/>
      <c r="D14" s="202"/>
      <c r="E14" s="202"/>
      <c r="F14" s="202"/>
      <c r="G14" s="202"/>
      <c r="H14" s="202"/>
      <c r="I14" s="202"/>
      <c r="J14" s="202"/>
      <c r="K14" s="205"/>
      <c r="L14" s="206"/>
      <c r="M14" s="215"/>
      <c r="N14" s="215"/>
      <c r="O14" s="215"/>
    </row>
    <row r="15" spans="1:15" ht="24" customHeight="1" thickBot="1">
      <c r="A15" s="90"/>
      <c r="B15" s="91"/>
      <c r="J15" s="90"/>
      <c r="K15" s="92"/>
      <c r="L15" s="92"/>
      <c r="M15" s="92"/>
      <c r="N15" s="92"/>
      <c r="O15" s="75"/>
    </row>
    <row r="16" spans="1:15" ht="33.75" customHeight="1" thickBot="1">
      <c r="B16" s="209"/>
      <c r="C16" s="210" t="s">
        <v>96</v>
      </c>
      <c r="D16" s="213" t="s">
        <v>88</v>
      </c>
      <c r="E16" s="213" t="s">
        <v>97</v>
      </c>
      <c r="F16" s="214" t="s">
        <v>98</v>
      </c>
      <c r="J16" s="90"/>
      <c r="K16" s="92"/>
      <c r="L16" s="92"/>
      <c r="M16" s="92"/>
      <c r="N16" s="92"/>
      <c r="O16" s="75"/>
    </row>
    <row r="17" spans="1:15" ht="17.25" customHeight="1">
      <c r="B17" s="212" t="s">
        <v>101</v>
      </c>
      <c r="F17" s="11"/>
      <c r="J17" s="90"/>
      <c r="K17" s="92"/>
      <c r="L17" s="92"/>
      <c r="M17" s="92"/>
      <c r="N17" s="92"/>
      <c r="O17" s="75"/>
    </row>
    <row r="18" spans="1:15" ht="16.5" customHeight="1">
      <c r="B18" s="211" t="s">
        <v>104</v>
      </c>
      <c r="F18" s="11"/>
      <c r="J18" s="90"/>
      <c r="K18" s="92"/>
      <c r="L18" s="92"/>
      <c r="M18" s="92"/>
      <c r="N18" s="92"/>
      <c r="O18" s="75"/>
    </row>
    <row r="19" spans="1:15" ht="17.25" customHeight="1" thickBot="1">
      <c r="B19" s="110"/>
      <c r="J19" s="90"/>
      <c r="K19" s="92"/>
      <c r="L19" s="92"/>
      <c r="M19" s="92"/>
      <c r="N19" s="92"/>
      <c r="O19" s="75"/>
    </row>
    <row r="20" spans="1:15" ht="14.25" customHeight="1">
      <c r="A20" s="515" t="s">
        <v>452</v>
      </c>
      <c r="B20" s="516"/>
      <c r="C20" s="516"/>
      <c r="D20" s="516"/>
      <c r="E20" s="516"/>
      <c r="F20" s="516"/>
      <c r="G20" s="516"/>
      <c r="H20" s="516"/>
      <c r="I20" s="516"/>
      <c r="J20" s="516"/>
      <c r="K20" s="516"/>
      <c r="L20" s="516"/>
      <c r="M20" s="516"/>
      <c r="N20" s="516"/>
      <c r="O20" s="517"/>
    </row>
    <row r="21" spans="1:15" ht="14.25" customHeight="1">
      <c r="A21" s="518"/>
      <c r="B21" s="519"/>
      <c r="C21" s="519"/>
      <c r="D21" s="519"/>
      <c r="E21" s="519"/>
      <c r="F21" s="519"/>
      <c r="G21" s="519"/>
      <c r="H21" s="519"/>
      <c r="I21" s="519"/>
      <c r="J21" s="519"/>
      <c r="K21" s="519"/>
      <c r="L21" s="519"/>
      <c r="M21" s="519"/>
      <c r="N21" s="519"/>
      <c r="O21" s="520"/>
    </row>
    <row r="22" spans="1:15" ht="13.5" customHeight="1" thickBot="1">
      <c r="A22" s="521"/>
      <c r="B22" s="522"/>
      <c r="C22" s="522"/>
      <c r="D22" s="522"/>
      <c r="E22" s="522"/>
      <c r="F22" s="522"/>
      <c r="G22" s="522"/>
      <c r="H22" s="522"/>
      <c r="I22" s="522"/>
      <c r="J22" s="522"/>
      <c r="K22" s="522"/>
      <c r="L22" s="522"/>
      <c r="M22" s="522"/>
      <c r="N22" s="522"/>
      <c r="O22" s="523"/>
    </row>
    <row r="23" spans="1:15" ht="14.25" customHeight="1" thickBot="1">
      <c r="A23" s="461"/>
      <c r="B23" s="461"/>
      <c r="C23" s="461"/>
      <c r="D23" s="461"/>
      <c r="E23" s="461"/>
      <c r="F23" s="461"/>
      <c r="G23" s="461"/>
      <c r="H23" s="461"/>
      <c r="I23" s="461"/>
      <c r="J23" s="461"/>
      <c r="K23" s="168"/>
      <c r="L23" s="165"/>
      <c r="M23" s="514"/>
      <c r="N23" s="514"/>
      <c r="O23" s="514"/>
    </row>
    <row r="24" spans="1:15" ht="22.5" customHeight="1">
      <c r="A24" s="465" t="s">
        <v>190</v>
      </c>
      <c r="B24" s="466"/>
      <c r="C24" s="466"/>
      <c r="D24" s="466"/>
      <c r="E24" s="466"/>
      <c r="F24" s="466"/>
      <c r="G24" s="466"/>
      <c r="H24" s="466"/>
      <c r="I24" s="466"/>
      <c r="J24" s="466"/>
      <c r="K24" s="466"/>
      <c r="L24" s="466"/>
      <c r="M24" s="466"/>
      <c r="N24" s="466"/>
      <c r="O24" s="467"/>
    </row>
    <row r="25" spans="1:15" ht="22.5" customHeight="1">
      <c r="A25" s="468"/>
      <c r="B25" s="469"/>
      <c r="C25" s="469"/>
      <c r="D25" s="469"/>
      <c r="E25" s="469"/>
      <c r="F25" s="469"/>
      <c r="G25" s="469"/>
      <c r="H25" s="469"/>
      <c r="I25" s="469"/>
      <c r="J25" s="469"/>
      <c r="K25" s="469"/>
      <c r="L25" s="469"/>
      <c r="M25" s="469"/>
      <c r="N25" s="469"/>
      <c r="O25" s="470"/>
    </row>
    <row r="26" spans="1:15" ht="22.5" customHeight="1">
      <c r="A26" s="468"/>
      <c r="B26" s="469"/>
      <c r="C26" s="469"/>
      <c r="D26" s="469"/>
      <c r="E26" s="469"/>
      <c r="F26" s="469"/>
      <c r="G26" s="469"/>
      <c r="H26" s="469"/>
      <c r="I26" s="469"/>
      <c r="J26" s="469"/>
      <c r="K26" s="469"/>
      <c r="L26" s="469"/>
      <c r="M26" s="469"/>
      <c r="N26" s="469"/>
      <c r="O26" s="470"/>
    </row>
    <row r="27" spans="1:15" ht="22.5" customHeight="1">
      <c r="A27" s="468"/>
      <c r="B27" s="469"/>
      <c r="C27" s="469"/>
      <c r="D27" s="469"/>
      <c r="E27" s="469"/>
      <c r="F27" s="469"/>
      <c r="G27" s="469"/>
      <c r="H27" s="469"/>
      <c r="I27" s="469"/>
      <c r="J27" s="469"/>
      <c r="K27" s="469"/>
      <c r="L27" s="469"/>
      <c r="M27" s="469"/>
      <c r="N27" s="469"/>
      <c r="O27" s="470"/>
    </row>
    <row r="28" spans="1:15" ht="22.5" customHeight="1" thickBot="1">
      <c r="A28" s="471"/>
      <c r="B28" s="472"/>
      <c r="C28" s="472"/>
      <c r="D28" s="472"/>
      <c r="E28" s="472"/>
      <c r="F28" s="472"/>
      <c r="G28" s="472"/>
      <c r="H28" s="472"/>
      <c r="I28" s="472"/>
      <c r="J28" s="472"/>
      <c r="K28" s="472"/>
      <c r="L28" s="472"/>
      <c r="M28" s="472"/>
      <c r="N28" s="472"/>
      <c r="O28" s="473"/>
    </row>
    <row r="29" spans="1:15" ht="14.25" customHeight="1">
      <c r="A29" s="90"/>
      <c r="B29" s="91"/>
      <c r="J29" s="90"/>
      <c r="K29" s="92"/>
      <c r="L29" s="92"/>
      <c r="M29" s="92"/>
      <c r="N29" s="92"/>
      <c r="O29" s="75"/>
    </row>
    <row r="30" spans="1:15" ht="12" customHeight="1" thickBot="1">
      <c r="B30" s="36"/>
      <c r="C30" s="36"/>
      <c r="D30" s="36"/>
      <c r="E30" s="36"/>
      <c r="F30" s="36"/>
      <c r="G30" s="36"/>
      <c r="H30" s="36"/>
      <c r="I30" s="99"/>
      <c r="J30" s="99"/>
    </row>
    <row r="31" spans="1:15" s="11" customFormat="1" ht="27" customHeight="1" thickBot="1">
      <c r="C31" s="459" t="s">
        <v>21</v>
      </c>
      <c r="D31" s="459"/>
      <c r="E31" s="459"/>
      <c r="F31" s="459"/>
      <c r="G31" s="459"/>
      <c r="H31" s="459"/>
      <c r="I31" s="459"/>
      <c r="J31" s="459"/>
      <c r="K31" s="459"/>
      <c r="L31" s="100" t="s">
        <v>95</v>
      </c>
    </row>
    <row r="32" spans="1:15" ht="14.25" customHeight="1">
      <c r="A32" s="90"/>
      <c r="B32" s="91"/>
      <c r="J32" s="90"/>
      <c r="K32" s="92"/>
      <c r="L32" s="92"/>
      <c r="M32" s="92"/>
      <c r="N32" s="92"/>
      <c r="O32" s="75"/>
    </row>
    <row r="33" spans="1:15" ht="15.75" customHeight="1">
      <c r="A33" s="16"/>
      <c r="C33" s="50"/>
      <c r="D33" s="50"/>
      <c r="E33" s="50"/>
    </row>
    <row r="34" spans="1:15" ht="15.75" customHeight="1" thickBot="1">
      <c r="B34" s="110" t="s">
        <v>32</v>
      </c>
      <c r="C34" s="111" t="s">
        <v>107</v>
      </c>
      <c r="L34" s="68"/>
      <c r="M34" s="35"/>
    </row>
    <row r="35" spans="1:15" ht="38.1" customHeight="1">
      <c r="B35" s="112" t="s">
        <v>24</v>
      </c>
      <c r="C35" s="456" t="s">
        <v>62</v>
      </c>
      <c r="D35" s="457"/>
      <c r="E35" s="457"/>
      <c r="F35" s="457"/>
      <c r="G35" s="457"/>
      <c r="H35" s="457"/>
      <c r="I35" s="457"/>
      <c r="J35" s="457"/>
      <c r="K35" s="457"/>
      <c r="L35" s="457"/>
      <c r="M35" s="457"/>
      <c r="N35" s="457"/>
      <c r="O35" s="458"/>
    </row>
    <row r="36" spans="1:15" ht="38.1" customHeight="1">
      <c r="B36" s="113" t="s">
        <v>26</v>
      </c>
      <c r="C36" s="440"/>
      <c r="D36" s="441"/>
      <c r="E36" s="441"/>
      <c r="F36" s="441"/>
      <c r="G36" s="114" t="s">
        <v>109</v>
      </c>
      <c r="H36" s="441"/>
      <c r="I36" s="441"/>
      <c r="J36" s="441"/>
      <c r="K36" s="441"/>
      <c r="L36" s="441"/>
      <c r="M36" s="441"/>
      <c r="N36" s="441"/>
      <c r="O36" s="442"/>
    </row>
    <row r="37" spans="1:15" ht="38.1" customHeight="1">
      <c r="B37" s="113" t="s">
        <v>110</v>
      </c>
      <c r="C37" s="443"/>
      <c r="D37" s="444"/>
      <c r="E37" s="444"/>
      <c r="F37" s="115" t="s">
        <v>111</v>
      </c>
      <c r="G37" s="116" t="s">
        <v>112</v>
      </c>
      <c r="H37" s="445"/>
      <c r="I37" s="446"/>
      <c r="J37" s="446"/>
      <c r="K37" s="446"/>
      <c r="L37" s="446"/>
      <c r="M37" s="446"/>
      <c r="N37" s="446"/>
      <c r="O37" s="447"/>
    </row>
    <row r="38" spans="1:15" ht="38.1" customHeight="1" thickBot="1">
      <c r="B38" s="118" t="s">
        <v>30</v>
      </c>
      <c r="C38" s="448"/>
      <c r="D38" s="449"/>
      <c r="E38" s="449"/>
      <c r="F38" s="450"/>
      <c r="G38" s="119" t="s">
        <v>31</v>
      </c>
      <c r="H38" s="448"/>
      <c r="I38" s="449"/>
      <c r="J38" s="449"/>
      <c r="K38" s="449"/>
      <c r="L38" s="449"/>
      <c r="M38" s="449"/>
      <c r="N38" s="449"/>
      <c r="O38" s="451"/>
    </row>
    <row r="39" spans="1:15" ht="21" customHeight="1">
      <c r="B39" s="49" t="s">
        <v>64</v>
      </c>
      <c r="F39" s="50"/>
    </row>
    <row r="40" spans="1:15" ht="11.25" customHeight="1" thickBot="1"/>
    <row r="41" spans="1:15" ht="28.5" customHeight="1" thickBot="1">
      <c r="B41" s="91" t="s">
        <v>35</v>
      </c>
      <c r="C41" s="120" t="s">
        <v>186</v>
      </c>
      <c r="D41" s="56"/>
      <c r="H41" s="57"/>
      <c r="L41" s="453" t="s">
        <v>113</v>
      </c>
      <c r="M41" s="454"/>
      <c r="N41" s="454"/>
      <c r="O41" s="455"/>
    </row>
    <row r="42" spans="1:15" ht="38.1" customHeight="1">
      <c r="B42" s="112" t="s">
        <v>24</v>
      </c>
      <c r="C42" s="456" t="s">
        <v>62</v>
      </c>
      <c r="D42" s="457"/>
      <c r="E42" s="457"/>
      <c r="F42" s="457"/>
      <c r="G42" s="457"/>
      <c r="H42" s="457"/>
      <c r="I42" s="457"/>
      <c r="J42" s="457"/>
      <c r="K42" s="457"/>
      <c r="L42" s="457"/>
      <c r="M42" s="457"/>
      <c r="N42" s="457"/>
      <c r="O42" s="458"/>
    </row>
    <row r="43" spans="1:15" ht="38.1" customHeight="1">
      <c r="B43" s="113" t="s">
        <v>26</v>
      </c>
      <c r="C43" s="440"/>
      <c r="D43" s="441"/>
      <c r="E43" s="441"/>
      <c r="F43" s="441"/>
      <c r="G43" s="114" t="s">
        <v>109</v>
      </c>
      <c r="H43" s="441"/>
      <c r="I43" s="441"/>
      <c r="J43" s="441"/>
      <c r="K43" s="441"/>
      <c r="L43" s="441"/>
      <c r="M43" s="441"/>
      <c r="N43" s="441"/>
      <c r="O43" s="442"/>
    </row>
    <row r="44" spans="1:15" ht="38.1" customHeight="1">
      <c r="B44" s="113" t="s">
        <v>110</v>
      </c>
      <c r="C44" s="443"/>
      <c r="D44" s="444"/>
      <c r="E44" s="444"/>
      <c r="F44" s="115" t="s">
        <v>111</v>
      </c>
      <c r="G44" s="116" t="s">
        <v>112</v>
      </c>
      <c r="H44" s="445"/>
      <c r="I44" s="446"/>
      <c r="J44" s="446"/>
      <c r="K44" s="446"/>
      <c r="L44" s="446"/>
      <c r="M44" s="446"/>
      <c r="N44" s="446"/>
      <c r="O44" s="447"/>
    </row>
    <row r="45" spans="1:15" ht="38.1" customHeight="1" thickBot="1">
      <c r="B45" s="118" t="s">
        <v>30</v>
      </c>
      <c r="C45" s="448"/>
      <c r="D45" s="449"/>
      <c r="E45" s="449"/>
      <c r="F45" s="450"/>
      <c r="G45" s="119" t="s">
        <v>31</v>
      </c>
      <c r="H45" s="448"/>
      <c r="I45" s="449"/>
      <c r="J45" s="449"/>
      <c r="K45" s="449"/>
      <c r="L45" s="449"/>
      <c r="M45" s="449"/>
      <c r="N45" s="449"/>
      <c r="O45" s="451"/>
    </row>
    <row r="46" spans="1:15" ht="21" customHeight="1">
      <c r="B46" s="49" t="s">
        <v>64</v>
      </c>
      <c r="F46" s="50"/>
    </row>
    <row r="47" spans="1:15" ht="21" customHeight="1">
      <c r="A47" s="121" t="s">
        <v>115</v>
      </c>
      <c r="B47" s="65"/>
      <c r="C47" s="65"/>
      <c r="D47" s="65"/>
      <c r="E47" s="65"/>
      <c r="F47" s="65"/>
      <c r="G47" s="65"/>
    </row>
    <row r="48" spans="1:15" ht="12.75" customHeight="1">
      <c r="A48" s="452" t="s">
        <v>116</v>
      </c>
      <c r="B48" s="452"/>
      <c r="C48" s="452"/>
      <c r="D48" s="452"/>
      <c r="E48" s="452"/>
      <c r="F48" s="452"/>
      <c r="G48" s="452"/>
      <c r="H48" s="452"/>
      <c r="I48" s="452"/>
      <c r="J48" s="452"/>
      <c r="K48" s="452"/>
    </row>
    <row r="49" spans="1:13" ht="15.75" customHeight="1">
      <c r="A49" s="122" t="s">
        <v>39</v>
      </c>
      <c r="B49" s="69"/>
      <c r="C49" s="50"/>
      <c r="D49" s="50"/>
      <c r="E49" s="50"/>
      <c r="F49" s="50"/>
    </row>
    <row r="50" spans="1:13" ht="15.75" customHeight="1">
      <c r="A50" s="71" t="s">
        <v>364</v>
      </c>
      <c r="C50" s="70"/>
      <c r="D50" s="70"/>
      <c r="E50" s="70"/>
      <c r="F50" s="71"/>
      <c r="G50" s="71"/>
      <c r="J50" s="35"/>
      <c r="M50"/>
    </row>
    <row r="51" spans="1:13" ht="15.75" customHeight="1">
      <c r="A51" s="71" t="s">
        <v>336</v>
      </c>
      <c r="C51" s="70"/>
      <c r="D51" s="70"/>
      <c r="E51" s="70"/>
      <c r="F51" s="71"/>
      <c r="G51" s="71"/>
      <c r="J51" s="35"/>
      <c r="M51"/>
    </row>
    <row r="52" spans="1:13" ht="15.75" customHeight="1">
      <c r="A52" s="1" t="s">
        <v>335</v>
      </c>
      <c r="C52" s="50"/>
      <c r="D52" s="50"/>
      <c r="E52" s="50"/>
    </row>
    <row r="53" spans="1:13" ht="12.75" customHeight="1"/>
  </sheetData>
  <sheetProtection algorithmName="SHA-512" hashValue="RK/yZqx0LfHmNrO7koHQkYDniGsmA9TLNNsxKpWbilAcL6/NPbN45RMs+0pobCB7TBM/WqpclBLghOfG+lZUtg==" saltValue="4fiO9zINUi64y4O88ykDyQ==" spinCount="100000" sheet="1" objects="1" scenarios="1"/>
  <mergeCells count="47">
    <mergeCell ref="A20:O22"/>
    <mergeCell ref="C45:F45"/>
    <mergeCell ref="H45:O45"/>
    <mergeCell ref="A48:K48"/>
    <mergeCell ref="L41:O41"/>
    <mergeCell ref="C42:O42"/>
    <mergeCell ref="C43:F43"/>
    <mergeCell ref="H43:O43"/>
    <mergeCell ref="C44:E44"/>
    <mergeCell ref="H44:O44"/>
    <mergeCell ref="C35:O35"/>
    <mergeCell ref="C36:F36"/>
    <mergeCell ref="H36:O36"/>
    <mergeCell ref="C37:E37"/>
    <mergeCell ref="H37:O37"/>
    <mergeCell ref="C38:F38"/>
    <mergeCell ref="H38:O38"/>
    <mergeCell ref="A23:J23"/>
    <mergeCell ref="M23:O23"/>
    <mergeCell ref="A24:O28"/>
    <mergeCell ref="C31:K31"/>
    <mergeCell ref="B12:C12"/>
    <mergeCell ref="D12:J12"/>
    <mergeCell ref="M12:O12"/>
    <mergeCell ref="B13:C13"/>
    <mergeCell ref="D13:J13"/>
    <mergeCell ref="M13:O13"/>
    <mergeCell ref="B11:C11"/>
    <mergeCell ref="D11:J11"/>
    <mergeCell ref="M11:O11"/>
    <mergeCell ref="B6:C6"/>
    <mergeCell ref="D6:J6"/>
    <mergeCell ref="M6:O6"/>
    <mergeCell ref="B10:C10"/>
    <mergeCell ref="D10:J10"/>
    <mergeCell ref="M10:O10"/>
    <mergeCell ref="B7:C7"/>
    <mergeCell ref="D7:J7"/>
    <mergeCell ref="M7:O7"/>
    <mergeCell ref="B8:C8"/>
    <mergeCell ref="D8:J8"/>
    <mergeCell ref="M8:O8"/>
    <mergeCell ref="B1:O1"/>
    <mergeCell ref="B2:J2"/>
    <mergeCell ref="B5:C5"/>
    <mergeCell ref="D5:J5"/>
    <mergeCell ref="M5:O5"/>
  </mergeCells>
  <phoneticPr fontId="6"/>
  <printOptions horizontalCentered="1"/>
  <pageMargins left="0.19685039370078741" right="0.27559055118110237" top="0" bottom="0" header="0.51181102362204722" footer="0.51181102362204722"/>
  <pageSetup paperSize="9" scale="55" firstPageNumber="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7"/>
    <pageSetUpPr fitToPage="1"/>
  </sheetPr>
  <dimension ref="A1:W53"/>
  <sheetViews>
    <sheetView showGridLines="0" showZeros="0" topLeftCell="A13" zoomScale="70" zoomScaleNormal="70" workbookViewId="0"/>
  </sheetViews>
  <sheetFormatPr defaultColWidth="9.140625" defaultRowHeight="12"/>
  <cols>
    <col min="1" max="1" width="2.140625" style="1" customWidth="1"/>
    <col min="2" max="2" width="18.140625" style="1" customWidth="1"/>
    <col min="3" max="4" width="15.5703125" style="1" customWidth="1"/>
    <col min="5" max="5" width="16.140625" style="1" customWidth="1"/>
    <col min="6" max="6" width="35" style="1" customWidth="1"/>
    <col min="7" max="7" width="14.140625" style="1" customWidth="1"/>
    <col min="8" max="8" width="6.5703125" style="1" customWidth="1"/>
    <col min="9" max="9" width="3" style="1" customWidth="1"/>
    <col min="10" max="10" width="19.42578125" style="1" customWidth="1"/>
    <col min="11" max="11" width="13.28515625" style="1" customWidth="1"/>
    <col min="12" max="12" width="15.5703125" style="1" customWidth="1"/>
    <col min="13" max="13" width="16" style="1" customWidth="1"/>
    <col min="14" max="14" width="7.7109375" style="1" customWidth="1"/>
    <col min="15" max="15" width="5.85546875" style="1" customWidth="1"/>
    <col min="16" max="16" width="16.28515625" style="1" customWidth="1"/>
    <col min="17" max="16384" width="9.140625" style="1"/>
  </cols>
  <sheetData>
    <row r="1" spans="1:23" ht="33.75" customHeight="1">
      <c r="B1" s="433" t="s">
        <v>121</v>
      </c>
      <c r="C1" s="433"/>
      <c r="D1" s="433"/>
      <c r="E1" s="433"/>
      <c r="F1" s="433"/>
      <c r="G1" s="433"/>
      <c r="H1" s="433"/>
      <c r="I1" s="433"/>
      <c r="J1" s="433"/>
      <c r="K1" s="433"/>
      <c r="L1" s="433"/>
      <c r="M1" s="433"/>
      <c r="N1" s="433"/>
      <c r="O1" s="433"/>
      <c r="P1" s="433"/>
    </row>
    <row r="2" spans="1:23" ht="23.25" customHeight="1">
      <c r="B2" s="524" t="s">
        <v>122</v>
      </c>
      <c r="C2" s="524"/>
      <c r="D2" s="524"/>
      <c r="E2" s="524"/>
      <c r="F2" s="524"/>
      <c r="G2" s="524"/>
      <c r="H2" s="524"/>
      <c r="I2" s="524"/>
      <c r="J2" s="524"/>
    </row>
    <row r="3" spans="1:23" ht="33.75" customHeight="1" thickBot="1">
      <c r="A3" s="91" t="s">
        <v>123</v>
      </c>
      <c r="B3" s="91"/>
      <c r="C3" s="17"/>
      <c r="D3" s="17"/>
      <c r="E3" s="17"/>
      <c r="F3" s="17"/>
      <c r="G3" s="111"/>
      <c r="H3" s="17"/>
      <c r="I3" s="125"/>
      <c r="J3" s="90"/>
      <c r="K3" s="92"/>
      <c r="L3" s="92"/>
      <c r="M3" s="92"/>
      <c r="N3" s="92"/>
      <c r="O3" s="126"/>
      <c r="P3" s="93"/>
    </row>
    <row r="4" spans="1:23" ht="23.25" customHeight="1" thickBot="1">
      <c r="A4" s="525" t="s">
        <v>124</v>
      </c>
      <c r="B4" s="526"/>
      <c r="C4" s="526"/>
      <c r="D4" s="527" t="s">
        <v>125</v>
      </c>
      <c r="E4" s="528"/>
      <c r="F4" s="528"/>
      <c r="G4" s="528"/>
      <c r="H4" s="528"/>
      <c r="I4" s="528"/>
      <c r="J4" s="529"/>
      <c r="K4" s="526" t="s">
        <v>126</v>
      </c>
      <c r="L4" s="526"/>
      <c r="M4" s="127" t="s">
        <v>127</v>
      </c>
      <c r="N4" s="528" t="s">
        <v>128</v>
      </c>
      <c r="O4" s="528"/>
      <c r="P4" s="530"/>
    </row>
    <row r="5" spans="1:23" ht="43.5" customHeight="1">
      <c r="A5" s="531" t="s">
        <v>129</v>
      </c>
      <c r="B5" s="532"/>
      <c r="C5" s="532"/>
      <c r="D5" s="533" t="s">
        <v>130</v>
      </c>
      <c r="E5" s="534"/>
      <c r="F5" s="534"/>
      <c r="G5" s="534"/>
      <c r="H5" s="534"/>
      <c r="I5" s="534"/>
      <c r="J5" s="535"/>
      <c r="K5" s="536">
        <v>360000</v>
      </c>
      <c r="L5" s="536"/>
      <c r="M5" s="128"/>
      <c r="N5" s="537">
        <f t="shared" ref="N5:N12" si="0">SUM(K5*M5)</f>
        <v>0</v>
      </c>
      <c r="O5" s="538"/>
      <c r="P5" s="539"/>
    </row>
    <row r="6" spans="1:23" ht="43.5" customHeight="1">
      <c r="A6" s="540" t="s">
        <v>131</v>
      </c>
      <c r="B6" s="541"/>
      <c r="C6" s="541"/>
      <c r="D6" s="542" t="s">
        <v>132</v>
      </c>
      <c r="E6" s="543"/>
      <c r="F6" s="543"/>
      <c r="G6" s="543"/>
      <c r="H6" s="543"/>
      <c r="I6" s="543"/>
      <c r="J6" s="544"/>
      <c r="K6" s="545">
        <v>120000</v>
      </c>
      <c r="L6" s="545"/>
      <c r="M6" s="129"/>
      <c r="N6" s="546">
        <f t="shared" si="0"/>
        <v>0</v>
      </c>
      <c r="O6" s="547"/>
      <c r="P6" s="548"/>
    </row>
    <row r="7" spans="1:23" ht="43.5" customHeight="1">
      <c r="A7" s="540" t="s">
        <v>133</v>
      </c>
      <c r="B7" s="541"/>
      <c r="C7" s="541"/>
      <c r="D7" s="542" t="s">
        <v>134</v>
      </c>
      <c r="E7" s="543"/>
      <c r="F7" s="543"/>
      <c r="G7" s="543"/>
      <c r="H7" s="543"/>
      <c r="I7" s="543"/>
      <c r="J7" s="544"/>
      <c r="K7" s="545">
        <v>60000</v>
      </c>
      <c r="L7" s="545"/>
      <c r="M7" s="129"/>
      <c r="N7" s="546">
        <f t="shared" si="0"/>
        <v>0</v>
      </c>
      <c r="O7" s="547"/>
      <c r="P7" s="548"/>
    </row>
    <row r="8" spans="1:23" ht="43.5" customHeight="1">
      <c r="A8" s="540" t="s">
        <v>135</v>
      </c>
      <c r="B8" s="541"/>
      <c r="C8" s="541"/>
      <c r="D8" s="542" t="s">
        <v>136</v>
      </c>
      <c r="E8" s="543"/>
      <c r="F8" s="543"/>
      <c r="G8" s="543"/>
      <c r="H8" s="543"/>
      <c r="I8" s="543"/>
      <c r="J8" s="544"/>
      <c r="K8" s="545">
        <v>120000</v>
      </c>
      <c r="L8" s="545"/>
      <c r="M8" s="129"/>
      <c r="N8" s="546">
        <f t="shared" si="0"/>
        <v>0</v>
      </c>
      <c r="O8" s="547"/>
      <c r="P8" s="548"/>
    </row>
    <row r="9" spans="1:23" ht="43.5" customHeight="1">
      <c r="A9" s="540" t="s">
        <v>137</v>
      </c>
      <c r="B9" s="541"/>
      <c r="C9" s="541"/>
      <c r="D9" s="542" t="s">
        <v>138</v>
      </c>
      <c r="E9" s="543"/>
      <c r="F9" s="543"/>
      <c r="G9" s="543"/>
      <c r="H9" s="543"/>
      <c r="I9" s="543"/>
      <c r="J9" s="544"/>
      <c r="K9" s="545">
        <v>40000</v>
      </c>
      <c r="L9" s="545"/>
      <c r="M9" s="129"/>
      <c r="N9" s="546">
        <f t="shared" si="0"/>
        <v>0</v>
      </c>
      <c r="O9" s="547"/>
      <c r="P9" s="548"/>
    </row>
    <row r="10" spans="1:23" ht="43.5" customHeight="1">
      <c r="A10" s="540" t="s">
        <v>139</v>
      </c>
      <c r="B10" s="541"/>
      <c r="C10" s="541"/>
      <c r="D10" s="542" t="s">
        <v>140</v>
      </c>
      <c r="E10" s="543"/>
      <c r="F10" s="543"/>
      <c r="G10" s="543"/>
      <c r="H10" s="543"/>
      <c r="I10" s="543"/>
      <c r="J10" s="544"/>
      <c r="K10" s="545">
        <v>160000</v>
      </c>
      <c r="L10" s="545"/>
      <c r="M10" s="129"/>
      <c r="N10" s="546">
        <f t="shared" si="0"/>
        <v>0</v>
      </c>
      <c r="O10" s="547"/>
      <c r="P10" s="548"/>
    </row>
    <row r="11" spans="1:23" ht="43.5" customHeight="1">
      <c r="A11" s="540" t="s">
        <v>141</v>
      </c>
      <c r="B11" s="541"/>
      <c r="C11" s="541"/>
      <c r="D11" s="542" t="s">
        <v>142</v>
      </c>
      <c r="E11" s="543"/>
      <c r="F11" s="543"/>
      <c r="G11" s="543"/>
      <c r="H11" s="543"/>
      <c r="I11" s="543"/>
      <c r="J11" s="544"/>
      <c r="K11" s="545">
        <v>30000</v>
      </c>
      <c r="L11" s="545"/>
      <c r="M11" s="129"/>
      <c r="N11" s="546">
        <f t="shared" si="0"/>
        <v>0</v>
      </c>
      <c r="O11" s="547"/>
      <c r="P11" s="548"/>
    </row>
    <row r="12" spans="1:23" ht="43.5" customHeight="1" thickBot="1">
      <c r="A12" s="549" t="s">
        <v>143</v>
      </c>
      <c r="B12" s="550"/>
      <c r="C12" s="551"/>
      <c r="D12" s="552" t="s">
        <v>144</v>
      </c>
      <c r="E12" s="553"/>
      <c r="F12" s="553"/>
      <c r="G12" s="553"/>
      <c r="H12" s="553"/>
      <c r="I12" s="553"/>
      <c r="J12" s="554"/>
      <c r="K12" s="555">
        <v>20000</v>
      </c>
      <c r="L12" s="555"/>
      <c r="M12" s="130"/>
      <c r="N12" s="556">
        <f t="shared" si="0"/>
        <v>0</v>
      </c>
      <c r="O12" s="557"/>
      <c r="P12" s="558"/>
    </row>
    <row r="13" spans="1:23" ht="61.5" customHeight="1">
      <c r="A13" s="559"/>
      <c r="B13" s="559"/>
      <c r="C13" s="559"/>
      <c r="D13" s="559"/>
      <c r="E13" s="559"/>
      <c r="F13" s="559"/>
      <c r="G13" s="559"/>
      <c r="H13" s="559"/>
      <c r="I13" s="559"/>
      <c r="J13" s="559"/>
      <c r="W13" s="131"/>
    </row>
    <row r="14" spans="1:23" ht="33.75" customHeight="1" thickBot="1">
      <c r="A14" s="132"/>
      <c r="B14" s="560" t="s">
        <v>145</v>
      </c>
      <c r="C14" s="560"/>
      <c r="D14" s="560"/>
      <c r="E14" s="560"/>
      <c r="F14" s="560"/>
      <c r="G14" s="560"/>
      <c r="H14" s="560"/>
      <c r="I14" s="560"/>
      <c r="J14" s="560"/>
    </row>
    <row r="15" spans="1:23" ht="20.25" customHeight="1" thickBot="1">
      <c r="A15" s="525" t="s">
        <v>124</v>
      </c>
      <c r="B15" s="526"/>
      <c r="C15" s="526"/>
      <c r="D15" s="527" t="s">
        <v>125</v>
      </c>
      <c r="E15" s="528"/>
      <c r="F15" s="528"/>
      <c r="G15" s="528"/>
      <c r="H15" s="528"/>
      <c r="I15" s="528"/>
      <c r="J15" s="529"/>
      <c r="K15" s="526" t="s">
        <v>126</v>
      </c>
      <c r="L15" s="526"/>
      <c r="M15" s="127" t="s">
        <v>127</v>
      </c>
      <c r="N15" s="528" t="s">
        <v>128</v>
      </c>
      <c r="O15" s="528"/>
      <c r="P15" s="530"/>
    </row>
    <row r="16" spans="1:23" ht="43.5" customHeight="1">
      <c r="A16" s="531" t="s">
        <v>146</v>
      </c>
      <c r="B16" s="532"/>
      <c r="C16" s="532"/>
      <c r="D16" s="561" t="s">
        <v>147</v>
      </c>
      <c r="E16" s="562"/>
      <c r="F16" s="562"/>
      <c r="G16" s="562"/>
      <c r="H16" s="562"/>
      <c r="I16" s="562"/>
      <c r="J16" s="563"/>
      <c r="K16" s="536">
        <v>160000</v>
      </c>
      <c r="L16" s="536"/>
      <c r="M16" s="128"/>
      <c r="N16" s="537">
        <f>SUM(K16*M16)</f>
        <v>0</v>
      </c>
      <c r="O16" s="538"/>
      <c r="P16" s="539"/>
    </row>
    <row r="17" spans="1:16" ht="43.5" customHeight="1">
      <c r="A17" s="540" t="s">
        <v>148</v>
      </c>
      <c r="B17" s="541"/>
      <c r="C17" s="541"/>
      <c r="D17" s="542" t="s">
        <v>149</v>
      </c>
      <c r="E17" s="543"/>
      <c r="F17" s="543"/>
      <c r="G17" s="543"/>
      <c r="H17" s="543"/>
      <c r="I17" s="543"/>
      <c r="J17" s="544"/>
      <c r="K17" s="545">
        <v>175000</v>
      </c>
      <c r="L17" s="545"/>
      <c r="M17" s="129"/>
      <c r="N17" s="546">
        <f>SUM(K17*M17)</f>
        <v>0</v>
      </c>
      <c r="O17" s="547"/>
      <c r="P17" s="548"/>
    </row>
    <row r="18" spans="1:16" ht="43.5" customHeight="1">
      <c r="A18" s="540" t="s">
        <v>150</v>
      </c>
      <c r="B18" s="541"/>
      <c r="C18" s="541"/>
      <c r="D18" s="542" t="s">
        <v>151</v>
      </c>
      <c r="E18" s="543"/>
      <c r="F18" s="543"/>
      <c r="G18" s="543"/>
      <c r="H18" s="543"/>
      <c r="I18" s="543"/>
      <c r="J18" s="544"/>
      <c r="K18" s="545">
        <v>15000</v>
      </c>
      <c r="L18" s="545"/>
      <c r="M18" s="129"/>
      <c r="N18" s="546">
        <f>SUM(K18*M18)</f>
        <v>0</v>
      </c>
      <c r="O18" s="547"/>
      <c r="P18" s="548"/>
    </row>
    <row r="19" spans="1:16" ht="43.5" customHeight="1" thickBot="1">
      <c r="A19" s="564" t="s">
        <v>152</v>
      </c>
      <c r="B19" s="565"/>
      <c r="C19" s="565"/>
      <c r="D19" s="566" t="s">
        <v>153</v>
      </c>
      <c r="E19" s="567"/>
      <c r="F19" s="567"/>
      <c r="G19" s="567"/>
      <c r="H19" s="567"/>
      <c r="I19" s="567"/>
      <c r="J19" s="568"/>
      <c r="K19" s="555">
        <v>30000</v>
      </c>
      <c r="L19" s="555"/>
      <c r="M19" s="130"/>
      <c r="N19" s="556">
        <f>SUM(K19*M19)</f>
        <v>0</v>
      </c>
      <c r="O19" s="557"/>
      <c r="P19" s="558"/>
    </row>
    <row r="20" spans="1:16" ht="17.25" customHeight="1" thickBot="1">
      <c r="A20" s="90"/>
      <c r="B20" s="90"/>
      <c r="C20" s="90"/>
      <c r="D20" s="92"/>
      <c r="E20" s="92"/>
      <c r="F20" s="92"/>
      <c r="G20" s="92"/>
      <c r="H20" s="92"/>
      <c r="I20" s="92"/>
      <c r="J20" s="92"/>
      <c r="K20" s="92"/>
      <c r="L20" s="92"/>
      <c r="M20" s="133"/>
      <c r="N20" s="133"/>
      <c r="O20" s="93"/>
      <c r="P20" s="93"/>
    </row>
    <row r="21" spans="1:16" ht="40.5" customHeight="1" thickBot="1">
      <c r="A21" s="572" t="s">
        <v>154</v>
      </c>
      <c r="B21" s="572"/>
      <c r="C21" s="572"/>
      <c r="D21" s="572"/>
      <c r="E21" s="572"/>
      <c r="F21" s="572"/>
      <c r="G21" s="572"/>
      <c r="H21" s="572"/>
      <c r="I21" s="572"/>
      <c r="J21" s="572"/>
      <c r="K21" s="572"/>
      <c r="M21" s="98" t="s">
        <v>155</v>
      </c>
      <c r="N21" s="573">
        <f>SUM(N3:P19)</f>
        <v>0</v>
      </c>
      <c r="O21" s="574"/>
      <c r="P21" s="575"/>
    </row>
    <row r="22" spans="1:16" ht="22.5" customHeight="1">
      <c r="A22" s="465" t="s">
        <v>191</v>
      </c>
      <c r="B22" s="466"/>
      <c r="C22" s="466"/>
      <c r="D22" s="466"/>
      <c r="E22" s="466"/>
      <c r="F22" s="466"/>
      <c r="G22" s="466"/>
      <c r="H22" s="466"/>
      <c r="I22" s="466"/>
      <c r="J22" s="466"/>
      <c r="K22" s="466"/>
      <c r="L22" s="466"/>
      <c r="M22" s="466"/>
      <c r="N22" s="466"/>
      <c r="O22" s="466"/>
      <c r="P22" s="467"/>
    </row>
    <row r="23" spans="1:16" ht="22.5" customHeight="1">
      <c r="A23" s="468"/>
      <c r="B23" s="469"/>
      <c r="C23" s="469"/>
      <c r="D23" s="469"/>
      <c r="E23" s="469"/>
      <c r="F23" s="469"/>
      <c r="G23" s="469"/>
      <c r="H23" s="469"/>
      <c r="I23" s="469"/>
      <c r="J23" s="469"/>
      <c r="K23" s="469"/>
      <c r="L23" s="469"/>
      <c r="M23" s="469"/>
      <c r="N23" s="469"/>
      <c r="O23" s="469"/>
      <c r="P23" s="470"/>
    </row>
    <row r="24" spans="1:16" ht="22.5" customHeight="1">
      <c r="A24" s="468"/>
      <c r="B24" s="469"/>
      <c r="C24" s="469"/>
      <c r="D24" s="469"/>
      <c r="E24" s="469"/>
      <c r="F24" s="469"/>
      <c r="G24" s="469"/>
      <c r="H24" s="469"/>
      <c r="I24" s="469"/>
      <c r="J24" s="469"/>
      <c r="K24" s="469"/>
      <c r="L24" s="469"/>
      <c r="M24" s="469"/>
      <c r="N24" s="469"/>
      <c r="O24" s="469"/>
      <c r="P24" s="470"/>
    </row>
    <row r="25" spans="1:16" ht="22.5" customHeight="1">
      <c r="A25" s="468"/>
      <c r="B25" s="469"/>
      <c r="C25" s="469"/>
      <c r="D25" s="469"/>
      <c r="E25" s="469"/>
      <c r="F25" s="469"/>
      <c r="G25" s="469"/>
      <c r="H25" s="469"/>
      <c r="I25" s="469"/>
      <c r="J25" s="469"/>
      <c r="K25" s="469"/>
      <c r="L25" s="469"/>
      <c r="M25" s="469"/>
      <c r="N25" s="469"/>
      <c r="O25" s="469"/>
      <c r="P25" s="470"/>
    </row>
    <row r="26" spans="1:16" ht="22.5" customHeight="1" thickBot="1">
      <c r="A26" s="471"/>
      <c r="B26" s="472"/>
      <c r="C26" s="472"/>
      <c r="D26" s="472"/>
      <c r="E26" s="472"/>
      <c r="F26" s="472"/>
      <c r="G26" s="472"/>
      <c r="H26" s="472"/>
      <c r="I26" s="472"/>
      <c r="J26" s="472"/>
      <c r="K26" s="472"/>
      <c r="L26" s="472"/>
      <c r="M26" s="472"/>
      <c r="N26" s="472"/>
      <c r="O26" s="472"/>
      <c r="P26" s="473"/>
    </row>
    <row r="27" spans="1:16" ht="12" customHeight="1" thickBot="1">
      <c r="B27" s="36"/>
      <c r="C27" s="36"/>
      <c r="D27" s="36"/>
      <c r="E27" s="36"/>
      <c r="F27" s="36"/>
      <c r="G27" s="36"/>
      <c r="H27" s="36"/>
      <c r="I27" s="99"/>
      <c r="J27" s="99"/>
    </row>
    <row r="28" spans="1:16" s="11" customFormat="1" ht="27" customHeight="1" thickBot="1">
      <c r="C28" s="576" t="s">
        <v>156</v>
      </c>
      <c r="D28" s="577"/>
      <c r="E28" s="577"/>
      <c r="F28" s="577"/>
      <c r="G28" s="577"/>
      <c r="H28" s="577"/>
      <c r="I28" s="577"/>
      <c r="J28" s="577"/>
      <c r="K28" s="578"/>
      <c r="L28" s="134" t="s">
        <v>157</v>
      </c>
    </row>
    <row r="29" spans="1:16" ht="12" customHeight="1">
      <c r="B29" s="55"/>
      <c r="C29" s="67"/>
      <c r="D29" s="57"/>
      <c r="E29" s="57"/>
      <c r="F29" s="68"/>
      <c r="G29" s="68"/>
      <c r="H29" s="68"/>
    </row>
    <row r="30" spans="1:16" s="11" customFormat="1" ht="27" customHeight="1">
      <c r="A30" s="135"/>
      <c r="B30" s="136" t="s">
        <v>158</v>
      </c>
      <c r="C30" s="137" t="s">
        <v>119</v>
      </c>
      <c r="D30" s="137" t="s">
        <v>159</v>
      </c>
      <c r="E30" s="138" t="s">
        <v>160</v>
      </c>
      <c r="G30" s="104"/>
      <c r="I30" s="139" t="s">
        <v>161</v>
      </c>
      <c r="J30" s="140"/>
      <c r="K30" s="141"/>
      <c r="L30" s="142" t="s">
        <v>162</v>
      </c>
      <c r="M30" s="30" t="s">
        <v>163</v>
      </c>
    </row>
    <row r="31" spans="1:16" ht="15.75" customHeight="1">
      <c r="B31" s="16" t="s">
        <v>164</v>
      </c>
      <c r="I31" s="16" t="s">
        <v>165</v>
      </c>
      <c r="K31" s="68"/>
      <c r="L31" s="68"/>
      <c r="M31" s="35"/>
    </row>
    <row r="32" spans="1:16" ht="15.75" customHeight="1">
      <c r="B32" s="109"/>
      <c r="I32" s="16" t="s">
        <v>166</v>
      </c>
      <c r="L32" s="68"/>
      <c r="M32" s="35"/>
    </row>
    <row r="33" spans="1:16" ht="15.75" customHeight="1">
      <c r="B33" s="109"/>
      <c r="C33" s="123"/>
      <c r="D33" s="27"/>
      <c r="E33" s="27"/>
      <c r="F33" s="109"/>
      <c r="G33" s="109"/>
      <c r="I33" s="16" t="s">
        <v>167</v>
      </c>
      <c r="L33" s="68"/>
      <c r="M33" s="35"/>
    </row>
    <row r="34" spans="1:16" ht="16.5" customHeight="1" thickBot="1">
      <c r="B34" s="110" t="s">
        <v>168</v>
      </c>
      <c r="C34" s="32" t="s">
        <v>181</v>
      </c>
      <c r="L34" s="68"/>
      <c r="M34" s="35"/>
    </row>
    <row r="35" spans="1:16" ht="27" customHeight="1">
      <c r="B35" s="143" t="s">
        <v>169</v>
      </c>
      <c r="C35" s="579" t="s">
        <v>170</v>
      </c>
      <c r="D35" s="580"/>
      <c r="E35" s="580"/>
      <c r="F35" s="580"/>
      <c r="G35" s="580"/>
      <c r="H35" s="580"/>
      <c r="I35" s="580"/>
      <c r="J35" s="580"/>
      <c r="K35" s="580"/>
      <c r="L35" s="580"/>
      <c r="M35" s="580"/>
      <c r="N35" s="580"/>
      <c r="O35" s="581"/>
    </row>
    <row r="36" spans="1:16" ht="27" customHeight="1">
      <c r="B36" s="144" t="s">
        <v>171</v>
      </c>
      <c r="C36" s="582"/>
      <c r="D36" s="583"/>
      <c r="E36" s="583"/>
      <c r="F36" s="583"/>
      <c r="G36" s="583"/>
      <c r="H36" s="583"/>
      <c r="I36" s="583"/>
      <c r="J36" s="583"/>
      <c r="K36" s="583"/>
      <c r="L36" s="583"/>
      <c r="M36" s="583"/>
      <c r="N36" s="583"/>
      <c r="O36" s="584"/>
    </row>
    <row r="37" spans="1:16" ht="27" customHeight="1">
      <c r="B37" s="145" t="s">
        <v>172</v>
      </c>
      <c r="C37" s="585"/>
      <c r="D37" s="586"/>
      <c r="E37" s="586"/>
      <c r="F37" s="587"/>
      <c r="G37" s="146" t="s">
        <v>28</v>
      </c>
      <c r="H37" s="585"/>
      <c r="I37" s="586"/>
      <c r="J37" s="586"/>
      <c r="K37" s="586"/>
      <c r="L37" s="586"/>
      <c r="M37" s="172" t="s">
        <v>120</v>
      </c>
      <c r="N37" s="147"/>
      <c r="O37" s="148"/>
      <c r="P37" s="117"/>
    </row>
    <row r="38" spans="1:16" ht="27" customHeight="1">
      <c r="B38" s="144" t="s">
        <v>173</v>
      </c>
      <c r="C38" s="585"/>
      <c r="D38" s="586"/>
      <c r="E38" s="586"/>
      <c r="F38" s="587"/>
      <c r="G38" s="149" t="s">
        <v>31</v>
      </c>
      <c r="H38" s="585"/>
      <c r="I38" s="586"/>
      <c r="J38" s="586"/>
      <c r="K38" s="586"/>
      <c r="L38" s="586"/>
      <c r="M38" s="586"/>
      <c r="N38" s="586"/>
      <c r="O38" s="588"/>
    </row>
    <row r="39" spans="1:16" ht="27" customHeight="1" thickBot="1">
      <c r="B39" s="150" t="s">
        <v>174</v>
      </c>
      <c r="C39" s="589"/>
      <c r="D39" s="590"/>
      <c r="E39" s="590"/>
      <c r="F39" s="590"/>
      <c r="G39" s="590"/>
      <c r="H39" s="590"/>
      <c r="I39" s="590"/>
      <c r="J39" s="590"/>
      <c r="K39" s="590"/>
      <c r="L39" s="590"/>
      <c r="M39" s="590"/>
      <c r="N39" s="590"/>
      <c r="O39" s="591"/>
    </row>
    <row r="40" spans="1:16" ht="19.5" customHeight="1" thickBot="1">
      <c r="B40" s="49" t="s">
        <v>64</v>
      </c>
      <c r="F40" s="50"/>
    </row>
    <row r="41" spans="1:16" ht="28.5" customHeight="1" thickBot="1">
      <c r="B41" s="91" t="s">
        <v>175</v>
      </c>
      <c r="C41" s="120" t="s">
        <v>187</v>
      </c>
      <c r="D41" s="56"/>
      <c r="H41" s="57"/>
      <c r="L41" s="151" t="s">
        <v>118</v>
      </c>
      <c r="M41" s="569"/>
      <c r="N41" s="570"/>
      <c r="O41" s="571"/>
    </row>
    <row r="42" spans="1:16" ht="27" customHeight="1">
      <c r="B42" s="143" t="s">
        <v>169</v>
      </c>
      <c r="C42" s="579" t="s">
        <v>170</v>
      </c>
      <c r="D42" s="580"/>
      <c r="E42" s="580"/>
      <c r="F42" s="580"/>
      <c r="G42" s="580"/>
      <c r="H42" s="580"/>
      <c r="I42" s="580"/>
      <c r="J42" s="580"/>
      <c r="K42" s="580"/>
      <c r="L42" s="580"/>
      <c r="M42" s="580"/>
      <c r="N42" s="580"/>
      <c r="O42" s="581"/>
    </row>
    <row r="43" spans="1:16" ht="27" customHeight="1">
      <c r="B43" s="144" t="s">
        <v>171</v>
      </c>
      <c r="C43" s="582"/>
      <c r="D43" s="583"/>
      <c r="E43" s="583"/>
      <c r="F43" s="583"/>
      <c r="G43" s="583"/>
      <c r="H43" s="583"/>
      <c r="I43" s="583"/>
      <c r="J43" s="583"/>
      <c r="K43" s="583"/>
      <c r="L43" s="583"/>
      <c r="M43" s="583"/>
      <c r="N43" s="583"/>
      <c r="O43" s="584"/>
    </row>
    <row r="44" spans="1:16" ht="27" customHeight="1">
      <c r="B44" s="145" t="s">
        <v>176</v>
      </c>
      <c r="C44" s="585"/>
      <c r="D44" s="586"/>
      <c r="E44" s="586"/>
      <c r="F44" s="587"/>
      <c r="G44" s="146" t="s">
        <v>28</v>
      </c>
      <c r="H44" s="585"/>
      <c r="I44" s="586"/>
      <c r="J44" s="586"/>
      <c r="K44" s="586"/>
      <c r="L44" s="586"/>
      <c r="M44" s="172" t="s">
        <v>120</v>
      </c>
      <c r="N44" s="147"/>
      <c r="O44" s="148"/>
      <c r="P44" s="117"/>
    </row>
    <row r="45" spans="1:16" ht="27" customHeight="1">
      <c r="B45" s="144" t="s">
        <v>173</v>
      </c>
      <c r="C45" s="585"/>
      <c r="D45" s="586"/>
      <c r="E45" s="586"/>
      <c r="F45" s="587"/>
      <c r="G45" s="149" t="s">
        <v>31</v>
      </c>
      <c r="H45" s="585"/>
      <c r="I45" s="586"/>
      <c r="J45" s="586"/>
      <c r="K45" s="586"/>
      <c r="L45" s="586"/>
      <c r="M45" s="586"/>
      <c r="N45" s="586"/>
      <c r="O45" s="588"/>
    </row>
    <row r="46" spans="1:16" ht="27" customHeight="1" thickBot="1">
      <c r="B46" s="150" t="s">
        <v>177</v>
      </c>
      <c r="C46" s="589"/>
      <c r="D46" s="590"/>
      <c r="E46" s="590"/>
      <c r="F46" s="590"/>
      <c r="G46" s="590"/>
      <c r="H46" s="590"/>
      <c r="I46" s="590"/>
      <c r="J46" s="590"/>
      <c r="K46" s="590"/>
      <c r="L46" s="590"/>
      <c r="M46" s="590"/>
      <c r="N46" s="590"/>
      <c r="O46" s="591"/>
    </row>
    <row r="47" spans="1:16" ht="21" customHeight="1">
      <c r="A47" s="152" t="s">
        <v>178</v>
      </c>
      <c r="B47" s="65"/>
      <c r="C47" s="65"/>
      <c r="D47" s="65"/>
      <c r="E47" s="65"/>
      <c r="F47" s="65"/>
      <c r="G47" s="65"/>
    </row>
    <row r="48" spans="1:16" ht="9.75" customHeight="1">
      <c r="A48" s="55"/>
      <c r="B48" s="57"/>
      <c r="C48" s="57"/>
      <c r="D48" s="124"/>
      <c r="E48" s="124"/>
      <c r="F48" s="124"/>
      <c r="G48" s="124"/>
      <c r="H48" s="124"/>
      <c r="I48" s="124"/>
    </row>
    <row r="49" spans="1:13" ht="15.75" customHeight="1">
      <c r="A49" s="122" t="s">
        <v>179</v>
      </c>
      <c r="B49" s="69"/>
      <c r="C49" s="50"/>
      <c r="D49" s="50"/>
      <c r="E49" s="50"/>
      <c r="F49" s="50"/>
      <c r="M49"/>
    </row>
    <row r="50" spans="1:13" ht="15.75" customHeight="1">
      <c r="A50" s="153" t="s">
        <v>364</v>
      </c>
      <c r="C50" s="154"/>
      <c r="D50" s="154"/>
      <c r="E50" s="154"/>
      <c r="F50" s="155"/>
      <c r="G50" s="155"/>
      <c r="J50" s="35"/>
    </row>
    <row r="51" spans="1:13" ht="15.75" customHeight="1">
      <c r="A51" s="153" t="s">
        <v>342</v>
      </c>
      <c r="C51" s="154"/>
      <c r="D51" s="154"/>
      <c r="E51" s="154"/>
      <c r="F51" s="155"/>
      <c r="G51" s="155"/>
      <c r="J51" s="35"/>
    </row>
    <row r="52" spans="1:13" ht="15.75" customHeight="1">
      <c r="A52" s="16" t="s">
        <v>335</v>
      </c>
      <c r="C52" s="50"/>
      <c r="D52" s="50"/>
      <c r="E52" s="50"/>
    </row>
    <row r="53" spans="1:13" ht="11.25" customHeight="1"/>
  </sheetData>
  <sheetProtection algorithmName="SHA-512" hashValue="Jae0w1B05Wmf36flotYiwXo4+9R8Izg5/VTqfOceHRp/XyCYR/7Z5qMHdmOQTlhUhDLdjI09btdrzlwnDaU0bw==" saltValue="mxOzQZB9Ig1s/nBw+O39kw==" spinCount="100000" sheet="1" objects="1" scenarios="1"/>
  <mergeCells count="79">
    <mergeCell ref="C46:O46"/>
    <mergeCell ref="C42:O42"/>
    <mergeCell ref="C43:O43"/>
    <mergeCell ref="C44:F44"/>
    <mergeCell ref="H44:L44"/>
    <mergeCell ref="C45:F45"/>
    <mergeCell ref="H45:O45"/>
    <mergeCell ref="M41:O41"/>
    <mergeCell ref="A21:K21"/>
    <mergeCell ref="N21:P21"/>
    <mergeCell ref="A22:P26"/>
    <mergeCell ref="C28:K28"/>
    <mergeCell ref="C35:O35"/>
    <mergeCell ref="C36:O36"/>
    <mergeCell ref="C37:F37"/>
    <mergeCell ref="H37:L37"/>
    <mergeCell ref="C38:F38"/>
    <mergeCell ref="H38:O38"/>
    <mergeCell ref="C39:O39"/>
    <mergeCell ref="A18:C18"/>
    <mergeCell ref="D18:J18"/>
    <mergeCell ref="K18:L18"/>
    <mergeCell ref="N18:P18"/>
    <mergeCell ref="A19:C19"/>
    <mergeCell ref="D19:J19"/>
    <mergeCell ref="K19:L19"/>
    <mergeCell ref="N19:P19"/>
    <mergeCell ref="A16:C16"/>
    <mergeCell ref="D16:J16"/>
    <mergeCell ref="K16:L16"/>
    <mergeCell ref="N16:P16"/>
    <mergeCell ref="A17:C17"/>
    <mergeCell ref="D17:J17"/>
    <mergeCell ref="K17:L17"/>
    <mergeCell ref="N17:P17"/>
    <mergeCell ref="N15:P15"/>
    <mergeCell ref="A11:C11"/>
    <mergeCell ref="D11:J11"/>
    <mergeCell ref="K11:L11"/>
    <mergeCell ref="N11:P11"/>
    <mergeCell ref="A12:C12"/>
    <mergeCell ref="D12:J12"/>
    <mergeCell ref="K12:L12"/>
    <mergeCell ref="N12:P12"/>
    <mergeCell ref="A13:J13"/>
    <mergeCell ref="B14:J14"/>
    <mergeCell ref="A15:C15"/>
    <mergeCell ref="D15:J15"/>
    <mergeCell ref="K15:L15"/>
    <mergeCell ref="A9:C9"/>
    <mergeCell ref="D9:J9"/>
    <mergeCell ref="K9:L9"/>
    <mergeCell ref="N9:P9"/>
    <mergeCell ref="A10:C10"/>
    <mergeCell ref="D10:J10"/>
    <mergeCell ref="K10:L10"/>
    <mergeCell ref="N10:P10"/>
    <mergeCell ref="A7:C7"/>
    <mergeCell ref="D7:J7"/>
    <mergeCell ref="K7:L7"/>
    <mergeCell ref="N7:P7"/>
    <mergeCell ref="A8:C8"/>
    <mergeCell ref="D8:J8"/>
    <mergeCell ref="K8:L8"/>
    <mergeCell ref="N8:P8"/>
    <mergeCell ref="A5:C5"/>
    <mergeCell ref="D5:J5"/>
    <mergeCell ref="K5:L5"/>
    <mergeCell ref="N5:P5"/>
    <mergeCell ref="A6:C6"/>
    <mergeCell ref="D6:J6"/>
    <mergeCell ref="K6:L6"/>
    <mergeCell ref="N6:P6"/>
    <mergeCell ref="B1:P1"/>
    <mergeCell ref="B2:J2"/>
    <mergeCell ref="A4:C4"/>
    <mergeCell ref="D4:J4"/>
    <mergeCell ref="K4:L4"/>
    <mergeCell ref="N4:P4"/>
  </mergeCells>
  <phoneticPr fontId="6"/>
  <pageMargins left="0.6692913385826772" right="0.27559055118110237" top="0" bottom="0" header="0.59055118110236227" footer="0"/>
  <pageSetup paperSize="9" scale="47" orientation="portrait"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F1EA-D322-4112-8223-C84F82A94FBB}">
  <sheetPr>
    <tabColor theme="7"/>
    <pageSetUpPr fitToPage="1"/>
  </sheetPr>
  <dimension ref="A1:W70"/>
  <sheetViews>
    <sheetView showGridLines="0" showZeros="0" topLeftCell="C17" zoomScale="70" zoomScaleNormal="70" workbookViewId="0"/>
  </sheetViews>
  <sheetFormatPr defaultColWidth="9.140625" defaultRowHeight="12"/>
  <cols>
    <col min="1" max="1" width="2.140625" style="1" customWidth="1"/>
    <col min="2" max="2" width="18.140625" style="1" customWidth="1"/>
    <col min="3" max="3" width="12.140625" style="1" customWidth="1"/>
    <col min="4" max="4" width="15.5703125" style="1" customWidth="1"/>
    <col min="5" max="5" width="16" style="1" customWidth="1"/>
    <col min="6" max="6" width="37.28515625" style="1" customWidth="1"/>
    <col min="7" max="7" width="14.140625" style="1" customWidth="1"/>
    <col min="8" max="8" width="6.5703125" style="1" customWidth="1"/>
    <col min="9" max="9" width="7.28515625" style="1" customWidth="1"/>
    <col min="10" max="10" width="24.28515625" style="1" customWidth="1"/>
    <col min="11" max="11" width="13.42578125" style="1" customWidth="1"/>
    <col min="12" max="12" width="12" style="1" customWidth="1"/>
    <col min="13" max="13" width="13.28515625" style="1" customWidth="1"/>
    <col min="14" max="14" width="7.7109375" style="1" customWidth="1"/>
    <col min="15" max="15" width="13" style="1" customWidth="1"/>
    <col min="16" max="16" width="4.7109375" style="1" customWidth="1"/>
    <col min="17" max="16384" width="9.140625" style="1"/>
  </cols>
  <sheetData>
    <row r="1" spans="1:16" ht="33.75" customHeight="1">
      <c r="B1" s="433" t="s">
        <v>210</v>
      </c>
      <c r="C1" s="433"/>
      <c r="D1" s="433"/>
      <c r="E1" s="433"/>
      <c r="F1" s="433"/>
      <c r="G1" s="433"/>
      <c r="H1" s="433"/>
      <c r="I1" s="433"/>
      <c r="J1" s="433"/>
      <c r="K1" s="433"/>
      <c r="L1" s="433"/>
      <c r="M1" s="433"/>
      <c r="N1" s="433"/>
      <c r="O1" s="433"/>
      <c r="P1" s="433"/>
    </row>
    <row r="2" spans="1:16" ht="23.25" customHeight="1">
      <c r="B2" s="524" t="s">
        <v>122</v>
      </c>
      <c r="C2" s="524"/>
      <c r="D2" s="524"/>
      <c r="E2" s="524"/>
      <c r="F2" s="524"/>
      <c r="G2" s="524"/>
      <c r="H2" s="524"/>
      <c r="I2" s="524"/>
      <c r="J2" s="524"/>
      <c r="K2" s="524"/>
      <c r="L2" s="524"/>
      <c r="M2" s="524"/>
      <c r="N2" s="524"/>
      <c r="O2" s="524"/>
    </row>
    <row r="3" spans="1:16" ht="33.75" customHeight="1" thickBot="1">
      <c r="A3" s="91" t="s">
        <v>123</v>
      </c>
      <c r="B3" s="91"/>
      <c r="C3" s="17"/>
      <c r="D3" s="17"/>
      <c r="E3" s="17"/>
      <c r="F3" s="17"/>
      <c r="G3" s="111"/>
      <c r="H3" s="17"/>
      <c r="I3" s="125"/>
      <c r="J3" s="90"/>
      <c r="K3" s="92"/>
      <c r="L3" s="92"/>
      <c r="M3" s="92"/>
      <c r="N3" s="92"/>
      <c r="O3" s="126"/>
      <c r="P3" s="93"/>
    </row>
    <row r="4" spans="1:16" ht="23.25" customHeight="1" thickBot="1">
      <c r="A4" s="525" t="s">
        <v>124</v>
      </c>
      <c r="B4" s="526"/>
      <c r="C4" s="526"/>
      <c r="D4" s="527" t="s">
        <v>125</v>
      </c>
      <c r="E4" s="528"/>
      <c r="F4" s="528"/>
      <c r="G4" s="528"/>
      <c r="H4" s="528"/>
      <c r="I4" s="528"/>
      <c r="J4" s="529"/>
      <c r="K4" s="526" t="s">
        <v>126</v>
      </c>
      <c r="L4" s="526"/>
      <c r="M4" s="127" t="s">
        <v>127</v>
      </c>
      <c r="N4" s="528" t="s">
        <v>128</v>
      </c>
      <c r="O4" s="528"/>
      <c r="P4" s="530"/>
    </row>
    <row r="5" spans="1:16" ht="28.15" customHeight="1">
      <c r="A5" s="531" t="s">
        <v>201</v>
      </c>
      <c r="B5" s="532"/>
      <c r="C5" s="532"/>
      <c r="D5" s="533" t="s">
        <v>200</v>
      </c>
      <c r="E5" s="534"/>
      <c r="F5" s="534"/>
      <c r="G5" s="534"/>
      <c r="H5" s="534"/>
      <c r="I5" s="534"/>
      <c r="J5" s="535"/>
      <c r="K5" s="536">
        <v>876000</v>
      </c>
      <c r="L5" s="536"/>
      <c r="M5" s="128"/>
      <c r="N5" s="537">
        <f t="shared" ref="N5" si="0">SUM(K5*M5)</f>
        <v>0</v>
      </c>
      <c r="O5" s="538"/>
      <c r="P5" s="539"/>
    </row>
    <row r="6" spans="1:16" ht="28.15" customHeight="1">
      <c r="A6" s="540" t="s">
        <v>203</v>
      </c>
      <c r="B6" s="541"/>
      <c r="C6" s="541"/>
      <c r="D6" s="542" t="s">
        <v>202</v>
      </c>
      <c r="E6" s="543"/>
      <c r="F6" s="543"/>
      <c r="G6" s="543"/>
      <c r="H6" s="543"/>
      <c r="I6" s="543"/>
      <c r="J6" s="544"/>
      <c r="K6" s="545">
        <v>1284000</v>
      </c>
      <c r="L6" s="545"/>
      <c r="M6" s="129"/>
      <c r="N6" s="546">
        <f>SUM(K6*M6)</f>
        <v>0</v>
      </c>
      <c r="O6" s="547"/>
      <c r="P6" s="548"/>
    </row>
    <row r="7" spans="1:16" ht="28.15" customHeight="1">
      <c r="A7" s="540" t="s">
        <v>205</v>
      </c>
      <c r="B7" s="541"/>
      <c r="C7" s="541"/>
      <c r="D7" s="542" t="s">
        <v>204</v>
      </c>
      <c r="E7" s="543"/>
      <c r="F7" s="543"/>
      <c r="G7" s="543"/>
      <c r="H7" s="543"/>
      <c r="I7" s="543"/>
      <c r="J7" s="544"/>
      <c r="K7" s="545">
        <v>1644000</v>
      </c>
      <c r="L7" s="545"/>
      <c r="M7" s="129"/>
      <c r="N7" s="546">
        <f t="shared" ref="N7:N35" si="1">SUM(K7*M7)</f>
        <v>0</v>
      </c>
      <c r="O7" s="547"/>
      <c r="P7" s="548"/>
    </row>
    <row r="8" spans="1:16" ht="28.15" customHeight="1">
      <c r="A8" s="540" t="s">
        <v>301</v>
      </c>
      <c r="B8" s="541"/>
      <c r="C8" s="541"/>
      <c r="D8" s="542" t="s">
        <v>293</v>
      </c>
      <c r="E8" s="543"/>
      <c r="F8" s="543"/>
      <c r="G8" s="543"/>
      <c r="H8" s="543"/>
      <c r="I8" s="543"/>
      <c r="J8" s="544"/>
      <c r="K8" s="545">
        <v>300000</v>
      </c>
      <c r="L8" s="545"/>
      <c r="M8" s="129"/>
      <c r="N8" s="546">
        <f t="shared" si="1"/>
        <v>0</v>
      </c>
      <c r="O8" s="547"/>
      <c r="P8" s="548"/>
    </row>
    <row r="9" spans="1:16" ht="28.15" customHeight="1">
      <c r="A9" s="540" t="s">
        <v>207</v>
      </c>
      <c r="B9" s="541"/>
      <c r="C9" s="541"/>
      <c r="D9" s="542" t="s">
        <v>206</v>
      </c>
      <c r="E9" s="543"/>
      <c r="F9" s="543"/>
      <c r="G9" s="543"/>
      <c r="H9" s="543"/>
      <c r="I9" s="543"/>
      <c r="J9" s="544"/>
      <c r="K9" s="545">
        <v>438000</v>
      </c>
      <c r="L9" s="545"/>
      <c r="M9" s="129"/>
      <c r="N9" s="546">
        <f t="shared" si="1"/>
        <v>0</v>
      </c>
      <c r="O9" s="547"/>
      <c r="P9" s="548"/>
    </row>
    <row r="10" spans="1:16" ht="28.15" customHeight="1">
      <c r="A10" s="540" t="s">
        <v>208</v>
      </c>
      <c r="B10" s="541"/>
      <c r="C10" s="541"/>
      <c r="D10" s="542" t="s">
        <v>209</v>
      </c>
      <c r="E10" s="543"/>
      <c r="F10" s="543"/>
      <c r="G10" s="543"/>
      <c r="H10" s="543"/>
      <c r="I10" s="543"/>
      <c r="J10" s="544"/>
      <c r="K10" s="545">
        <v>642000</v>
      </c>
      <c r="L10" s="545"/>
      <c r="M10" s="129"/>
      <c r="N10" s="546">
        <f t="shared" si="1"/>
        <v>0</v>
      </c>
      <c r="O10" s="547"/>
      <c r="P10" s="548"/>
    </row>
    <row r="11" spans="1:16" ht="28.15" customHeight="1">
      <c r="A11" s="540" t="s">
        <v>211</v>
      </c>
      <c r="B11" s="541"/>
      <c r="C11" s="541"/>
      <c r="D11" s="542" t="s">
        <v>212</v>
      </c>
      <c r="E11" s="543"/>
      <c r="F11" s="543"/>
      <c r="G11" s="543"/>
      <c r="H11" s="543"/>
      <c r="I11" s="543"/>
      <c r="J11" s="544"/>
      <c r="K11" s="545">
        <v>822000</v>
      </c>
      <c r="L11" s="545"/>
      <c r="M11" s="129"/>
      <c r="N11" s="546">
        <f t="shared" si="1"/>
        <v>0</v>
      </c>
      <c r="O11" s="547"/>
      <c r="P11" s="548"/>
    </row>
    <row r="12" spans="1:16" ht="28.15" customHeight="1">
      <c r="A12" s="540" t="s">
        <v>302</v>
      </c>
      <c r="B12" s="541"/>
      <c r="C12" s="541"/>
      <c r="D12" s="542" t="s">
        <v>294</v>
      </c>
      <c r="E12" s="543"/>
      <c r="F12" s="543"/>
      <c r="G12" s="543"/>
      <c r="H12" s="543"/>
      <c r="I12" s="543"/>
      <c r="J12" s="544"/>
      <c r="K12" s="545">
        <v>150000</v>
      </c>
      <c r="L12" s="545"/>
      <c r="M12" s="129"/>
      <c r="N12" s="546">
        <f t="shared" si="1"/>
        <v>0</v>
      </c>
      <c r="O12" s="547"/>
      <c r="P12" s="548"/>
    </row>
    <row r="13" spans="1:16" ht="28.15" customHeight="1">
      <c r="A13" s="540" t="s">
        <v>214</v>
      </c>
      <c r="B13" s="541"/>
      <c r="C13" s="541"/>
      <c r="D13" s="542" t="s">
        <v>213</v>
      </c>
      <c r="E13" s="543"/>
      <c r="F13" s="543"/>
      <c r="G13" s="543"/>
      <c r="H13" s="543"/>
      <c r="I13" s="543"/>
      <c r="J13" s="544"/>
      <c r="K13" s="545">
        <v>240000</v>
      </c>
      <c r="L13" s="545"/>
      <c r="M13" s="163"/>
      <c r="N13" s="546">
        <f t="shared" si="1"/>
        <v>0</v>
      </c>
      <c r="O13" s="547"/>
      <c r="P13" s="548"/>
    </row>
    <row r="14" spans="1:16" ht="28.15" customHeight="1">
      <c r="A14" s="540" t="s">
        <v>215</v>
      </c>
      <c r="B14" s="541"/>
      <c r="C14" s="541"/>
      <c r="D14" s="542" t="s">
        <v>232</v>
      </c>
      <c r="E14" s="543"/>
      <c r="F14" s="543"/>
      <c r="G14" s="543"/>
      <c r="H14" s="543"/>
      <c r="I14" s="543"/>
      <c r="J14" s="544"/>
      <c r="K14" s="545">
        <v>318000</v>
      </c>
      <c r="L14" s="545"/>
      <c r="M14" s="163"/>
      <c r="N14" s="546">
        <f t="shared" si="1"/>
        <v>0</v>
      </c>
      <c r="O14" s="547"/>
      <c r="P14" s="548"/>
    </row>
    <row r="15" spans="1:16" ht="28.15" customHeight="1">
      <c r="A15" s="540" t="s">
        <v>216</v>
      </c>
      <c r="B15" s="541"/>
      <c r="C15" s="541"/>
      <c r="D15" s="542" t="s">
        <v>217</v>
      </c>
      <c r="E15" s="543"/>
      <c r="F15" s="543"/>
      <c r="G15" s="543"/>
      <c r="H15" s="543"/>
      <c r="I15" s="543"/>
      <c r="J15" s="544"/>
      <c r="K15" s="545">
        <v>396000</v>
      </c>
      <c r="L15" s="545"/>
      <c r="M15" s="163"/>
      <c r="N15" s="546">
        <f t="shared" si="1"/>
        <v>0</v>
      </c>
      <c r="O15" s="547"/>
      <c r="P15" s="548"/>
    </row>
    <row r="16" spans="1:16" ht="28.15" customHeight="1">
      <c r="A16" s="540" t="s">
        <v>218</v>
      </c>
      <c r="B16" s="541"/>
      <c r="C16" s="541"/>
      <c r="D16" s="542" t="s">
        <v>295</v>
      </c>
      <c r="E16" s="543"/>
      <c r="F16" s="543"/>
      <c r="G16" s="543"/>
      <c r="H16" s="543"/>
      <c r="I16" s="543"/>
      <c r="J16" s="544"/>
      <c r="K16" s="545">
        <v>84000</v>
      </c>
      <c r="L16" s="545"/>
      <c r="M16" s="163"/>
      <c r="N16" s="546">
        <f t="shared" si="1"/>
        <v>0</v>
      </c>
      <c r="O16" s="547"/>
      <c r="P16" s="548"/>
    </row>
    <row r="17" spans="1:16" ht="28.15" customHeight="1">
      <c r="A17" s="540" t="s">
        <v>220</v>
      </c>
      <c r="B17" s="541"/>
      <c r="C17" s="541"/>
      <c r="D17" s="542" t="s">
        <v>219</v>
      </c>
      <c r="E17" s="543"/>
      <c r="F17" s="543"/>
      <c r="G17" s="543"/>
      <c r="H17" s="543"/>
      <c r="I17" s="543"/>
      <c r="J17" s="544"/>
      <c r="K17" s="545">
        <v>120000</v>
      </c>
      <c r="L17" s="545"/>
      <c r="M17" s="163"/>
      <c r="N17" s="546">
        <f t="shared" si="1"/>
        <v>0</v>
      </c>
      <c r="O17" s="547"/>
      <c r="P17" s="548"/>
    </row>
    <row r="18" spans="1:16" ht="28.15" customHeight="1">
      <c r="A18" s="540" t="s">
        <v>221</v>
      </c>
      <c r="B18" s="541"/>
      <c r="C18" s="541"/>
      <c r="D18" s="542" t="s">
        <v>233</v>
      </c>
      <c r="E18" s="543"/>
      <c r="F18" s="543"/>
      <c r="G18" s="543"/>
      <c r="H18" s="543"/>
      <c r="I18" s="543"/>
      <c r="J18" s="544"/>
      <c r="K18" s="545">
        <v>156000</v>
      </c>
      <c r="L18" s="545"/>
      <c r="M18" s="163"/>
      <c r="N18" s="546">
        <f t="shared" si="1"/>
        <v>0</v>
      </c>
      <c r="O18" s="547"/>
      <c r="P18" s="548"/>
    </row>
    <row r="19" spans="1:16" ht="28.15" customHeight="1">
      <c r="A19" s="540" t="s">
        <v>222</v>
      </c>
      <c r="B19" s="541"/>
      <c r="C19" s="541"/>
      <c r="D19" s="542" t="s">
        <v>234</v>
      </c>
      <c r="E19" s="543"/>
      <c r="F19" s="543"/>
      <c r="G19" s="543"/>
      <c r="H19" s="543"/>
      <c r="I19" s="543"/>
      <c r="J19" s="544"/>
      <c r="K19" s="545">
        <v>198000</v>
      </c>
      <c r="L19" s="545"/>
      <c r="M19" s="163"/>
      <c r="N19" s="546">
        <f t="shared" si="1"/>
        <v>0</v>
      </c>
      <c r="O19" s="547"/>
      <c r="P19" s="548"/>
    </row>
    <row r="20" spans="1:16" ht="28.15" customHeight="1">
      <c r="A20" s="540" t="s">
        <v>223</v>
      </c>
      <c r="B20" s="541"/>
      <c r="C20" s="541"/>
      <c r="D20" s="542" t="s">
        <v>296</v>
      </c>
      <c r="E20" s="543"/>
      <c r="F20" s="543"/>
      <c r="G20" s="543"/>
      <c r="H20" s="543"/>
      <c r="I20" s="543"/>
      <c r="J20" s="544"/>
      <c r="K20" s="545">
        <v>48000</v>
      </c>
      <c r="L20" s="545"/>
      <c r="M20" s="163"/>
      <c r="N20" s="546">
        <f t="shared" si="1"/>
        <v>0</v>
      </c>
      <c r="O20" s="547"/>
      <c r="P20" s="548"/>
    </row>
    <row r="21" spans="1:16" ht="28.15" customHeight="1">
      <c r="A21" s="540" t="s">
        <v>227</v>
      </c>
      <c r="B21" s="541"/>
      <c r="C21" s="541"/>
      <c r="D21" s="542" t="s">
        <v>224</v>
      </c>
      <c r="E21" s="543"/>
      <c r="F21" s="543"/>
      <c r="G21" s="543"/>
      <c r="H21" s="543"/>
      <c r="I21" s="543"/>
      <c r="J21" s="544"/>
      <c r="K21" s="545">
        <v>180000</v>
      </c>
      <c r="L21" s="545"/>
      <c r="M21" s="163"/>
      <c r="N21" s="546">
        <f t="shared" si="1"/>
        <v>0</v>
      </c>
      <c r="O21" s="547"/>
      <c r="P21" s="548"/>
    </row>
    <row r="22" spans="1:16" ht="28.15" customHeight="1">
      <c r="A22" s="540" t="s">
        <v>228</v>
      </c>
      <c r="B22" s="541"/>
      <c r="C22" s="541"/>
      <c r="D22" s="542" t="s">
        <v>225</v>
      </c>
      <c r="E22" s="543"/>
      <c r="F22" s="543"/>
      <c r="G22" s="543"/>
      <c r="H22" s="543"/>
      <c r="I22" s="543"/>
      <c r="J22" s="544"/>
      <c r="K22" s="545">
        <v>240000</v>
      </c>
      <c r="L22" s="545"/>
      <c r="M22" s="163"/>
      <c r="N22" s="546">
        <f t="shared" si="1"/>
        <v>0</v>
      </c>
      <c r="O22" s="547"/>
      <c r="P22" s="548"/>
    </row>
    <row r="23" spans="1:16" ht="28.15" customHeight="1">
      <c r="A23" s="540" t="s">
        <v>229</v>
      </c>
      <c r="B23" s="541"/>
      <c r="C23" s="541"/>
      <c r="D23" s="542" t="s">
        <v>226</v>
      </c>
      <c r="E23" s="543"/>
      <c r="F23" s="543"/>
      <c r="G23" s="543"/>
      <c r="H23" s="543"/>
      <c r="I23" s="543"/>
      <c r="J23" s="544"/>
      <c r="K23" s="545">
        <v>300000</v>
      </c>
      <c r="L23" s="545"/>
      <c r="M23" s="163"/>
      <c r="N23" s="546">
        <f t="shared" si="1"/>
        <v>0</v>
      </c>
      <c r="O23" s="547"/>
      <c r="P23" s="548"/>
    </row>
    <row r="24" spans="1:16" ht="28.15" customHeight="1">
      <c r="A24" s="540" t="s">
        <v>230</v>
      </c>
      <c r="B24" s="541"/>
      <c r="C24" s="541"/>
      <c r="D24" s="542" t="s">
        <v>297</v>
      </c>
      <c r="E24" s="543"/>
      <c r="F24" s="543"/>
      <c r="G24" s="543"/>
      <c r="H24" s="543"/>
      <c r="I24" s="543"/>
      <c r="J24" s="544"/>
      <c r="K24" s="545">
        <v>60000</v>
      </c>
      <c r="L24" s="545"/>
      <c r="M24" s="163"/>
      <c r="N24" s="546">
        <f t="shared" si="1"/>
        <v>0</v>
      </c>
      <c r="O24" s="547"/>
      <c r="P24" s="548"/>
    </row>
    <row r="25" spans="1:16" ht="28.15" customHeight="1">
      <c r="A25" s="540" t="s">
        <v>310</v>
      </c>
      <c r="B25" s="541"/>
      <c r="C25" s="541"/>
      <c r="D25" s="542" t="s">
        <v>231</v>
      </c>
      <c r="E25" s="543"/>
      <c r="F25" s="543"/>
      <c r="G25" s="543"/>
      <c r="H25" s="543"/>
      <c r="I25" s="543"/>
      <c r="J25" s="544"/>
      <c r="K25" s="545">
        <v>180000</v>
      </c>
      <c r="L25" s="545"/>
      <c r="M25" s="163"/>
      <c r="N25" s="546">
        <f t="shared" si="1"/>
        <v>0</v>
      </c>
      <c r="O25" s="547"/>
      <c r="P25" s="548"/>
    </row>
    <row r="26" spans="1:16" ht="28.15" customHeight="1">
      <c r="A26" s="540" t="s">
        <v>311</v>
      </c>
      <c r="B26" s="541"/>
      <c r="C26" s="541"/>
      <c r="D26" s="542" t="s">
        <v>235</v>
      </c>
      <c r="E26" s="543"/>
      <c r="F26" s="543"/>
      <c r="G26" s="543"/>
      <c r="H26" s="543"/>
      <c r="I26" s="543"/>
      <c r="J26" s="544"/>
      <c r="K26" s="545">
        <v>240000</v>
      </c>
      <c r="L26" s="545"/>
      <c r="M26" s="163"/>
      <c r="N26" s="546">
        <f t="shared" si="1"/>
        <v>0</v>
      </c>
      <c r="O26" s="547"/>
      <c r="P26" s="548"/>
    </row>
    <row r="27" spans="1:16" ht="28.15" customHeight="1">
      <c r="A27" s="540" t="s">
        <v>312</v>
      </c>
      <c r="B27" s="541"/>
      <c r="C27" s="541"/>
      <c r="D27" s="542" t="s">
        <v>236</v>
      </c>
      <c r="E27" s="543"/>
      <c r="F27" s="543"/>
      <c r="G27" s="543"/>
      <c r="H27" s="543"/>
      <c r="I27" s="543"/>
      <c r="J27" s="544"/>
      <c r="K27" s="545">
        <v>300000</v>
      </c>
      <c r="L27" s="545"/>
      <c r="M27" s="163"/>
      <c r="N27" s="546">
        <f t="shared" si="1"/>
        <v>0</v>
      </c>
      <c r="O27" s="547"/>
      <c r="P27" s="548"/>
    </row>
    <row r="28" spans="1:16" ht="28.15" customHeight="1">
      <c r="A28" s="540" t="s">
        <v>313</v>
      </c>
      <c r="B28" s="541"/>
      <c r="C28" s="541"/>
      <c r="D28" s="542" t="s">
        <v>298</v>
      </c>
      <c r="E28" s="543"/>
      <c r="F28" s="543"/>
      <c r="G28" s="543"/>
      <c r="H28" s="543"/>
      <c r="I28" s="543"/>
      <c r="J28" s="544"/>
      <c r="K28" s="545">
        <v>60000</v>
      </c>
      <c r="L28" s="545"/>
      <c r="M28" s="163"/>
      <c r="N28" s="546">
        <f t="shared" si="1"/>
        <v>0</v>
      </c>
      <c r="O28" s="547"/>
      <c r="P28" s="548"/>
    </row>
    <row r="29" spans="1:16" ht="28.15" customHeight="1">
      <c r="A29" s="540" t="s">
        <v>238</v>
      </c>
      <c r="B29" s="541"/>
      <c r="C29" s="541"/>
      <c r="D29" s="542" t="s">
        <v>237</v>
      </c>
      <c r="E29" s="543"/>
      <c r="F29" s="543"/>
      <c r="G29" s="543"/>
      <c r="H29" s="543"/>
      <c r="I29" s="543"/>
      <c r="J29" s="544"/>
      <c r="K29" s="545">
        <v>180000</v>
      </c>
      <c r="L29" s="545"/>
      <c r="M29" s="163"/>
      <c r="N29" s="546">
        <f t="shared" si="1"/>
        <v>0</v>
      </c>
      <c r="O29" s="547"/>
      <c r="P29" s="548"/>
    </row>
    <row r="30" spans="1:16" ht="28.15" customHeight="1">
      <c r="A30" s="540" t="s">
        <v>239</v>
      </c>
      <c r="B30" s="541"/>
      <c r="C30" s="541"/>
      <c r="D30" s="542" t="s">
        <v>243</v>
      </c>
      <c r="E30" s="543"/>
      <c r="F30" s="543"/>
      <c r="G30" s="543"/>
      <c r="H30" s="543"/>
      <c r="I30" s="543"/>
      <c r="J30" s="544"/>
      <c r="K30" s="545">
        <v>240000</v>
      </c>
      <c r="L30" s="545"/>
      <c r="M30" s="163"/>
      <c r="N30" s="546">
        <f t="shared" si="1"/>
        <v>0</v>
      </c>
      <c r="O30" s="547"/>
      <c r="P30" s="548"/>
    </row>
    <row r="31" spans="1:16" ht="28.15" customHeight="1">
      <c r="A31" s="540" t="s">
        <v>240</v>
      </c>
      <c r="B31" s="541"/>
      <c r="C31" s="541"/>
      <c r="D31" s="542" t="s">
        <v>244</v>
      </c>
      <c r="E31" s="543"/>
      <c r="F31" s="543"/>
      <c r="G31" s="543"/>
      <c r="H31" s="543"/>
      <c r="I31" s="543"/>
      <c r="J31" s="544"/>
      <c r="K31" s="545">
        <v>300000</v>
      </c>
      <c r="L31" s="545"/>
      <c r="M31" s="163"/>
      <c r="N31" s="546">
        <f t="shared" si="1"/>
        <v>0</v>
      </c>
      <c r="O31" s="547"/>
      <c r="P31" s="548"/>
    </row>
    <row r="32" spans="1:16" ht="28.15" customHeight="1">
      <c r="A32" s="540" t="s">
        <v>241</v>
      </c>
      <c r="B32" s="541"/>
      <c r="C32" s="541"/>
      <c r="D32" s="542" t="s">
        <v>299</v>
      </c>
      <c r="E32" s="543"/>
      <c r="F32" s="543"/>
      <c r="G32" s="543"/>
      <c r="H32" s="543"/>
      <c r="I32" s="543"/>
      <c r="J32" s="544"/>
      <c r="K32" s="545">
        <v>60000</v>
      </c>
      <c r="L32" s="545"/>
      <c r="M32" s="163"/>
      <c r="N32" s="546">
        <f t="shared" si="1"/>
        <v>0</v>
      </c>
      <c r="O32" s="547"/>
      <c r="P32" s="548"/>
    </row>
    <row r="33" spans="1:23" ht="28.15" customHeight="1">
      <c r="A33" s="540" t="s">
        <v>245</v>
      </c>
      <c r="B33" s="541"/>
      <c r="C33" s="541"/>
      <c r="D33" s="542" t="s">
        <v>242</v>
      </c>
      <c r="E33" s="543"/>
      <c r="F33" s="543"/>
      <c r="G33" s="543"/>
      <c r="H33" s="543"/>
      <c r="I33" s="543"/>
      <c r="J33" s="544"/>
      <c r="K33" s="545">
        <v>960000</v>
      </c>
      <c r="L33" s="545"/>
      <c r="M33" s="163"/>
      <c r="N33" s="546">
        <f t="shared" si="1"/>
        <v>0</v>
      </c>
      <c r="O33" s="547"/>
      <c r="P33" s="548"/>
    </row>
    <row r="34" spans="1:23" ht="28.15" customHeight="1">
      <c r="A34" s="540" t="s">
        <v>246</v>
      </c>
      <c r="B34" s="541"/>
      <c r="C34" s="541"/>
      <c r="D34" s="542" t="s">
        <v>249</v>
      </c>
      <c r="E34" s="543"/>
      <c r="F34" s="543"/>
      <c r="G34" s="543"/>
      <c r="H34" s="543"/>
      <c r="I34" s="543"/>
      <c r="J34" s="544"/>
      <c r="K34" s="545">
        <v>1278000</v>
      </c>
      <c r="L34" s="545"/>
      <c r="M34" s="163"/>
      <c r="N34" s="546">
        <f t="shared" si="1"/>
        <v>0</v>
      </c>
      <c r="O34" s="547"/>
      <c r="P34" s="548"/>
    </row>
    <row r="35" spans="1:23" ht="28.15" customHeight="1">
      <c r="A35" s="540" t="s">
        <v>247</v>
      </c>
      <c r="B35" s="541"/>
      <c r="C35" s="541"/>
      <c r="D35" s="542" t="s">
        <v>250</v>
      </c>
      <c r="E35" s="543"/>
      <c r="F35" s="543"/>
      <c r="G35" s="543"/>
      <c r="H35" s="543"/>
      <c r="I35" s="543"/>
      <c r="J35" s="544"/>
      <c r="K35" s="545">
        <v>1596000</v>
      </c>
      <c r="L35" s="545"/>
      <c r="M35" s="163"/>
      <c r="N35" s="546">
        <f t="shared" si="1"/>
        <v>0</v>
      </c>
      <c r="O35" s="547"/>
      <c r="P35" s="548"/>
    </row>
    <row r="36" spans="1:23" ht="28.15" customHeight="1" thickBot="1">
      <c r="A36" s="592" t="s">
        <v>248</v>
      </c>
      <c r="B36" s="593"/>
      <c r="C36" s="594"/>
      <c r="D36" s="552" t="s">
        <v>300</v>
      </c>
      <c r="E36" s="553"/>
      <c r="F36" s="553"/>
      <c r="G36" s="553"/>
      <c r="H36" s="553"/>
      <c r="I36" s="553"/>
      <c r="J36" s="554"/>
      <c r="K36" s="595">
        <v>321600</v>
      </c>
      <c r="L36" s="596"/>
      <c r="M36" s="130"/>
      <c r="N36" s="556">
        <f>SUM(K36*M36)</f>
        <v>0</v>
      </c>
      <c r="O36" s="557"/>
      <c r="P36" s="558"/>
      <c r="W36" s="131"/>
    </row>
    <row r="37" spans="1:23" ht="51" customHeight="1">
      <c r="A37" s="559" t="s">
        <v>345</v>
      </c>
      <c r="B37" s="559"/>
      <c r="C37" s="559"/>
      <c r="D37" s="559"/>
      <c r="E37" s="559"/>
      <c r="F37" s="559"/>
      <c r="G37" s="559"/>
      <c r="H37" s="559"/>
      <c r="I37" s="559"/>
      <c r="J37" s="559"/>
      <c r="K37" s="559"/>
      <c r="L37" s="559"/>
      <c r="M37" s="559"/>
    </row>
    <row r="38" spans="1:23" ht="25.9" customHeight="1" thickBot="1">
      <c r="A38" s="90"/>
      <c r="B38" s="90"/>
      <c r="C38" s="90"/>
      <c r="D38" s="92"/>
      <c r="E38" s="92"/>
      <c r="F38" s="92"/>
      <c r="G38" s="92"/>
      <c r="H38" s="92"/>
      <c r="I38" s="92"/>
      <c r="J38" s="92"/>
      <c r="K38" s="92"/>
      <c r="L38" s="92"/>
      <c r="M38" s="133"/>
      <c r="N38" s="133"/>
      <c r="O38" s="93"/>
      <c r="P38" s="93"/>
    </row>
    <row r="39" spans="1:23" ht="22.5" customHeight="1" thickBot="1">
      <c r="A39" s="572" t="s">
        <v>154</v>
      </c>
      <c r="B39" s="572"/>
      <c r="C39" s="572"/>
      <c r="D39" s="572"/>
      <c r="E39" s="572"/>
      <c r="F39" s="572"/>
      <c r="G39" s="572"/>
      <c r="H39" s="572"/>
      <c r="I39" s="572"/>
      <c r="J39" s="572"/>
      <c r="K39" s="572"/>
      <c r="M39" s="98" t="s">
        <v>155</v>
      </c>
      <c r="N39" s="573">
        <f>SUM(N5:P36)</f>
        <v>0</v>
      </c>
      <c r="O39" s="574"/>
      <c r="P39" s="575"/>
    </row>
    <row r="40" spans="1:23" ht="22.5" customHeight="1">
      <c r="A40" s="465" t="s">
        <v>191</v>
      </c>
      <c r="B40" s="466"/>
      <c r="C40" s="466"/>
      <c r="D40" s="466"/>
      <c r="E40" s="466"/>
      <c r="F40" s="466"/>
      <c r="G40" s="466"/>
      <c r="H40" s="466"/>
      <c r="I40" s="466"/>
      <c r="J40" s="466"/>
      <c r="K40" s="466"/>
      <c r="L40" s="466"/>
      <c r="M40" s="466"/>
      <c r="N40" s="466"/>
      <c r="O40" s="466"/>
      <c r="P40" s="467"/>
    </row>
    <row r="41" spans="1:23" ht="22.5" customHeight="1">
      <c r="A41" s="468"/>
      <c r="B41" s="469"/>
      <c r="C41" s="469"/>
      <c r="D41" s="469"/>
      <c r="E41" s="469"/>
      <c r="F41" s="469"/>
      <c r="G41" s="469"/>
      <c r="H41" s="469"/>
      <c r="I41" s="469"/>
      <c r="J41" s="469"/>
      <c r="K41" s="469"/>
      <c r="L41" s="469"/>
      <c r="M41" s="469"/>
      <c r="N41" s="469"/>
      <c r="O41" s="469"/>
      <c r="P41" s="470"/>
    </row>
    <row r="42" spans="1:23" ht="22.5" customHeight="1">
      <c r="A42" s="468"/>
      <c r="B42" s="469"/>
      <c r="C42" s="469"/>
      <c r="D42" s="469"/>
      <c r="E42" s="469"/>
      <c r="F42" s="469"/>
      <c r="G42" s="469"/>
      <c r="H42" s="469"/>
      <c r="I42" s="469"/>
      <c r="J42" s="469"/>
      <c r="K42" s="469"/>
      <c r="L42" s="469"/>
      <c r="M42" s="469"/>
      <c r="N42" s="469"/>
      <c r="O42" s="469"/>
      <c r="P42" s="470"/>
    </row>
    <row r="43" spans="1:23" ht="22.5" customHeight="1">
      <c r="A43" s="468"/>
      <c r="B43" s="469"/>
      <c r="C43" s="469"/>
      <c r="D43" s="469"/>
      <c r="E43" s="469"/>
      <c r="F43" s="469"/>
      <c r="G43" s="469"/>
      <c r="H43" s="469"/>
      <c r="I43" s="469"/>
      <c r="J43" s="469"/>
      <c r="K43" s="469"/>
      <c r="L43" s="469"/>
      <c r="M43" s="469"/>
      <c r="N43" s="469"/>
      <c r="O43" s="469"/>
      <c r="P43" s="470"/>
    </row>
    <row r="44" spans="1:23" ht="12" customHeight="1" thickBot="1">
      <c r="A44" s="471"/>
      <c r="B44" s="472"/>
      <c r="C44" s="472"/>
      <c r="D44" s="472"/>
      <c r="E44" s="472"/>
      <c r="F44" s="472"/>
      <c r="G44" s="472"/>
      <c r="H44" s="472"/>
      <c r="I44" s="472"/>
      <c r="J44" s="472"/>
      <c r="K44" s="472"/>
      <c r="L44" s="472"/>
      <c r="M44" s="472"/>
      <c r="N44" s="472"/>
      <c r="O44" s="472"/>
      <c r="P44" s="473"/>
    </row>
    <row r="45" spans="1:23" s="11" customFormat="1" ht="27" customHeight="1" thickBot="1">
      <c r="A45" s="1"/>
      <c r="B45" s="36"/>
      <c r="C45" s="36"/>
      <c r="D45" s="36"/>
      <c r="E45" s="36"/>
      <c r="F45" s="36"/>
      <c r="G45" s="36"/>
      <c r="H45" s="36"/>
      <c r="I45" s="99"/>
      <c r="J45" s="99"/>
      <c r="K45" s="1"/>
      <c r="L45" s="1"/>
      <c r="M45" s="1"/>
      <c r="N45" s="1"/>
      <c r="O45" s="1"/>
      <c r="P45" s="1"/>
    </row>
    <row r="46" spans="1:23" ht="22.15" customHeight="1" thickBot="1">
      <c r="A46" s="11"/>
      <c r="B46" s="11"/>
      <c r="C46" s="576" t="s">
        <v>156</v>
      </c>
      <c r="D46" s="577"/>
      <c r="E46" s="577"/>
      <c r="F46" s="577"/>
      <c r="G46" s="577"/>
      <c r="H46" s="577"/>
      <c r="I46" s="577"/>
      <c r="J46" s="577"/>
      <c r="K46" s="578"/>
      <c r="L46" s="134" t="s">
        <v>157</v>
      </c>
      <c r="M46" s="11"/>
      <c r="N46" s="11"/>
      <c r="O46" s="11"/>
      <c r="P46" s="11"/>
    </row>
    <row r="47" spans="1:23" s="11" customFormat="1" ht="27" customHeight="1">
      <c r="A47" s="1"/>
      <c r="B47" s="55"/>
      <c r="C47" s="67"/>
      <c r="D47" s="57"/>
      <c r="E47" s="57"/>
      <c r="F47" s="68"/>
      <c r="G47" s="68"/>
      <c r="H47" s="68"/>
      <c r="I47" s="1"/>
      <c r="J47" s="1"/>
      <c r="K47" s="1"/>
      <c r="L47" s="1"/>
      <c r="M47" s="1"/>
      <c r="N47" s="1"/>
      <c r="O47" s="1"/>
      <c r="P47" s="1"/>
    </row>
    <row r="48" spans="1:23" ht="21" customHeight="1">
      <c r="A48" s="135"/>
      <c r="B48" s="136" t="s">
        <v>158</v>
      </c>
      <c r="C48" s="137" t="s">
        <v>119</v>
      </c>
      <c r="D48" s="137" t="s">
        <v>159</v>
      </c>
      <c r="E48" s="138" t="s">
        <v>160</v>
      </c>
      <c r="F48" s="11"/>
      <c r="G48" s="104"/>
      <c r="H48" s="11"/>
      <c r="I48" s="139" t="s">
        <v>161</v>
      </c>
      <c r="J48" s="140"/>
      <c r="K48" s="141"/>
      <c r="L48" s="142" t="s">
        <v>162</v>
      </c>
      <c r="M48" s="30"/>
      <c r="N48" s="11"/>
      <c r="O48" s="11"/>
      <c r="P48" s="11"/>
    </row>
    <row r="49" spans="2:16" ht="15.75" customHeight="1">
      <c r="B49" s="16" t="s">
        <v>314</v>
      </c>
      <c r="I49" s="16" t="s">
        <v>316</v>
      </c>
      <c r="K49" s="68"/>
      <c r="L49" s="68"/>
      <c r="M49" s="35"/>
    </row>
    <row r="50" spans="2:16" ht="15.75" customHeight="1">
      <c r="B50" s="109"/>
      <c r="I50" s="16" t="s">
        <v>315</v>
      </c>
      <c r="L50" s="68"/>
      <c r="M50" s="35"/>
    </row>
    <row r="51" spans="2:16" ht="16.5" customHeight="1">
      <c r="B51" s="109"/>
      <c r="C51" s="123"/>
      <c r="D51" s="27"/>
      <c r="E51" s="27"/>
      <c r="F51" s="109"/>
      <c r="G51" s="109"/>
      <c r="I51" s="16" t="s">
        <v>167</v>
      </c>
      <c r="L51" s="68"/>
      <c r="M51" s="35"/>
    </row>
    <row r="52" spans="2:16" ht="27" customHeight="1" thickBot="1">
      <c r="B52" s="110" t="s">
        <v>168</v>
      </c>
      <c r="C52" s="32" t="s">
        <v>117</v>
      </c>
      <c r="L52" s="68"/>
      <c r="M52" s="35"/>
    </row>
    <row r="53" spans="2:16" ht="27" customHeight="1">
      <c r="B53" s="143" t="s">
        <v>169</v>
      </c>
      <c r="C53" s="579" t="s">
        <v>170</v>
      </c>
      <c r="D53" s="580"/>
      <c r="E53" s="580"/>
      <c r="F53" s="580"/>
      <c r="G53" s="580"/>
      <c r="H53" s="580"/>
      <c r="I53" s="580"/>
      <c r="J53" s="580"/>
      <c r="K53" s="580"/>
      <c r="L53" s="580"/>
      <c r="M53" s="580"/>
      <c r="N53" s="580"/>
      <c r="O53" s="581"/>
    </row>
    <row r="54" spans="2:16" ht="27" customHeight="1">
      <c r="B54" s="144" t="s">
        <v>171</v>
      </c>
      <c r="C54" s="582"/>
      <c r="D54" s="583"/>
      <c r="E54" s="583"/>
      <c r="F54" s="583"/>
      <c r="G54" s="583"/>
      <c r="H54" s="583"/>
      <c r="I54" s="583"/>
      <c r="J54" s="583"/>
      <c r="K54" s="583"/>
      <c r="L54" s="583"/>
      <c r="M54" s="583"/>
      <c r="N54" s="583"/>
      <c r="O54" s="584"/>
    </row>
    <row r="55" spans="2:16" ht="27" customHeight="1">
      <c r="B55" s="145" t="s">
        <v>172</v>
      </c>
      <c r="C55" s="585"/>
      <c r="D55" s="586"/>
      <c r="E55" s="586"/>
      <c r="F55" s="587"/>
      <c r="G55" s="146" t="s">
        <v>28</v>
      </c>
      <c r="H55" s="585"/>
      <c r="I55" s="586"/>
      <c r="J55" s="586"/>
      <c r="K55" s="586"/>
      <c r="L55" s="586"/>
      <c r="M55" s="172" t="s">
        <v>120</v>
      </c>
      <c r="N55" s="147"/>
      <c r="O55" s="148"/>
      <c r="P55" s="117"/>
    </row>
    <row r="56" spans="2:16" ht="27" customHeight="1">
      <c r="B56" s="144" t="s">
        <v>173</v>
      </c>
      <c r="C56" s="585"/>
      <c r="D56" s="586"/>
      <c r="E56" s="586"/>
      <c r="F56" s="587"/>
      <c r="G56" s="149" t="s">
        <v>31</v>
      </c>
      <c r="H56" s="585"/>
      <c r="I56" s="586"/>
      <c r="J56" s="586"/>
      <c r="K56" s="586"/>
      <c r="L56" s="586"/>
      <c r="M56" s="586"/>
      <c r="N56" s="586"/>
      <c r="O56" s="588"/>
    </row>
    <row r="57" spans="2:16" ht="27" customHeight="1" thickBot="1">
      <c r="B57" s="150" t="s">
        <v>174</v>
      </c>
      <c r="C57" s="589"/>
      <c r="D57" s="590"/>
      <c r="E57" s="590"/>
      <c r="F57" s="590"/>
      <c r="G57" s="590"/>
      <c r="H57" s="590"/>
      <c r="I57" s="590"/>
      <c r="J57" s="590"/>
      <c r="K57" s="590"/>
      <c r="L57" s="590"/>
      <c r="M57" s="590"/>
      <c r="N57" s="590"/>
      <c r="O57" s="591"/>
    </row>
    <row r="58" spans="2:16" ht="28.5" customHeight="1" thickBot="1">
      <c r="B58" s="49" t="s">
        <v>64</v>
      </c>
      <c r="F58" s="50"/>
    </row>
    <row r="59" spans="2:16" ht="27" customHeight="1" thickBot="1">
      <c r="B59" s="91" t="s">
        <v>175</v>
      </c>
      <c r="C59" s="120" t="s">
        <v>187</v>
      </c>
      <c r="D59" s="56"/>
      <c r="H59" s="57"/>
      <c r="K59" s="404" t="s">
        <v>113</v>
      </c>
      <c r="L59" s="530"/>
      <c r="M59" s="569"/>
      <c r="N59" s="570"/>
      <c r="O59" s="571"/>
    </row>
    <row r="60" spans="2:16" ht="27" customHeight="1">
      <c r="B60" s="143" t="s">
        <v>169</v>
      </c>
      <c r="C60" s="579" t="s">
        <v>170</v>
      </c>
      <c r="D60" s="580"/>
      <c r="E60" s="580"/>
      <c r="F60" s="580"/>
      <c r="G60" s="580"/>
      <c r="H60" s="580"/>
      <c r="I60" s="580"/>
      <c r="J60" s="580"/>
      <c r="K60" s="580"/>
      <c r="L60" s="580"/>
      <c r="M60" s="580"/>
      <c r="N60" s="580"/>
      <c r="O60" s="581"/>
    </row>
    <row r="61" spans="2:16" ht="27" customHeight="1">
      <c r="B61" s="144" t="s">
        <v>171</v>
      </c>
      <c r="C61" s="582"/>
      <c r="D61" s="583"/>
      <c r="E61" s="583"/>
      <c r="F61" s="583"/>
      <c r="G61" s="583"/>
      <c r="H61" s="583"/>
      <c r="I61" s="583"/>
      <c r="J61" s="583"/>
      <c r="K61" s="583"/>
      <c r="L61" s="583"/>
      <c r="M61" s="583"/>
      <c r="N61" s="583"/>
      <c r="O61" s="584"/>
    </row>
    <row r="62" spans="2:16" ht="27" customHeight="1">
      <c r="B62" s="145" t="s">
        <v>172</v>
      </c>
      <c r="C62" s="585"/>
      <c r="D62" s="586"/>
      <c r="E62" s="586"/>
      <c r="F62" s="587"/>
      <c r="G62" s="146" t="s">
        <v>28</v>
      </c>
      <c r="H62" s="585"/>
      <c r="I62" s="586"/>
      <c r="J62" s="586"/>
      <c r="K62" s="586"/>
      <c r="L62" s="586"/>
      <c r="M62" s="172" t="s">
        <v>120</v>
      </c>
      <c r="N62" s="147"/>
      <c r="O62" s="148"/>
      <c r="P62" s="117"/>
    </row>
    <row r="63" spans="2:16" ht="27" customHeight="1">
      <c r="B63" s="144" t="s">
        <v>173</v>
      </c>
      <c r="C63" s="585"/>
      <c r="D63" s="586"/>
      <c r="E63" s="586"/>
      <c r="F63" s="587"/>
      <c r="G63" s="149" t="s">
        <v>31</v>
      </c>
      <c r="H63" s="585"/>
      <c r="I63" s="586"/>
      <c r="J63" s="586"/>
      <c r="K63" s="586"/>
      <c r="L63" s="586"/>
      <c r="M63" s="586"/>
      <c r="N63" s="586"/>
      <c r="O63" s="588"/>
    </row>
    <row r="64" spans="2:16" ht="26.25" customHeight="1" thickBot="1">
      <c r="B64" s="150" t="s">
        <v>174</v>
      </c>
      <c r="C64" s="589"/>
      <c r="D64" s="590"/>
      <c r="E64" s="590"/>
      <c r="F64" s="590"/>
      <c r="G64" s="590"/>
      <c r="H64" s="590"/>
      <c r="I64" s="590"/>
      <c r="J64" s="590"/>
      <c r="K64" s="590"/>
      <c r="L64" s="590"/>
      <c r="M64" s="590"/>
      <c r="N64" s="590"/>
      <c r="O64" s="591"/>
    </row>
    <row r="65" spans="1:13" ht="16.5" customHeight="1">
      <c r="A65" s="152" t="s">
        <v>178</v>
      </c>
      <c r="B65" s="65"/>
      <c r="C65" s="65"/>
      <c r="D65" s="65"/>
      <c r="E65" s="65"/>
      <c r="F65" s="65"/>
      <c r="G65" s="65"/>
    </row>
    <row r="66" spans="1:13" ht="15.75" customHeight="1">
      <c r="A66" s="55"/>
      <c r="B66" s="57"/>
      <c r="C66" s="57"/>
      <c r="D66" s="124"/>
      <c r="E66" s="124"/>
      <c r="F66" s="124"/>
      <c r="G66" s="124"/>
      <c r="H66" s="124"/>
      <c r="I66" s="124"/>
    </row>
    <row r="67" spans="1:13" ht="15.75" customHeight="1">
      <c r="A67" s="122" t="s">
        <v>179</v>
      </c>
      <c r="B67" s="69"/>
      <c r="C67" s="50"/>
      <c r="D67" s="50"/>
      <c r="E67" s="50"/>
      <c r="F67" s="50"/>
      <c r="M67"/>
    </row>
    <row r="68" spans="1:13" ht="15.75" customHeight="1">
      <c r="A68" s="153" t="s">
        <v>364</v>
      </c>
      <c r="C68" s="154"/>
      <c r="D68" s="154"/>
      <c r="E68" s="154"/>
      <c r="F68" s="155"/>
      <c r="G68" s="155"/>
      <c r="J68" s="35"/>
    </row>
    <row r="69" spans="1:13" ht="15.75" customHeight="1">
      <c r="A69" s="153" t="s">
        <v>342</v>
      </c>
      <c r="C69" s="154"/>
      <c r="D69" s="154"/>
      <c r="E69" s="154"/>
      <c r="F69" s="155"/>
      <c r="G69" s="155"/>
      <c r="J69" s="35"/>
    </row>
    <row r="70" spans="1:13" ht="18" customHeight="1">
      <c r="A70" s="16" t="s">
        <v>335</v>
      </c>
      <c r="C70" s="50"/>
      <c r="D70" s="50"/>
      <c r="E70" s="50"/>
    </row>
  </sheetData>
  <sheetProtection algorithmName="SHA-512" hashValue="yetPFyQPGMgWt3OpnKKftquXhhJLUYxoJLZsbU0fBWp8hbwQFac55w9cKDU14gWNqDfsG7RTdoioIu6/dEL+EQ==" saltValue="tIzRy8ATYFU0O0/KzwnxqA==" spinCount="100000" sheet="1" objects="1" scenarios="1"/>
  <mergeCells count="155">
    <mergeCell ref="N35:P35"/>
    <mergeCell ref="N22:P22"/>
    <mergeCell ref="N23:P23"/>
    <mergeCell ref="N24:P24"/>
    <mergeCell ref="N25:P25"/>
    <mergeCell ref="N26:P26"/>
    <mergeCell ref="N27:P27"/>
    <mergeCell ref="N28:P28"/>
    <mergeCell ref="N29:P29"/>
    <mergeCell ref="N30:P30"/>
    <mergeCell ref="N31:P31"/>
    <mergeCell ref="N32:P32"/>
    <mergeCell ref="A24:C24"/>
    <mergeCell ref="D24:J24"/>
    <mergeCell ref="K24:L24"/>
    <mergeCell ref="A27:C27"/>
    <mergeCell ref="N19:P19"/>
    <mergeCell ref="N20:P20"/>
    <mergeCell ref="K19:L19"/>
    <mergeCell ref="K20:L20"/>
    <mergeCell ref="A19:C19"/>
    <mergeCell ref="A23:C23"/>
    <mergeCell ref="D23:J23"/>
    <mergeCell ref="K23:L23"/>
    <mergeCell ref="A21:C21"/>
    <mergeCell ref="D21:J21"/>
    <mergeCell ref="K21:L21"/>
    <mergeCell ref="A22:C22"/>
    <mergeCell ref="D22:J22"/>
    <mergeCell ref="K22:L22"/>
    <mergeCell ref="D27:J27"/>
    <mergeCell ref="K27:L27"/>
    <mergeCell ref="N21:P21"/>
    <mergeCell ref="D19:J19"/>
    <mergeCell ref="A20:C20"/>
    <mergeCell ref="D20:J20"/>
    <mergeCell ref="C64:O64"/>
    <mergeCell ref="C60:O60"/>
    <mergeCell ref="C61:O61"/>
    <mergeCell ref="C62:F62"/>
    <mergeCell ref="H62:L62"/>
    <mergeCell ref="C63:F63"/>
    <mergeCell ref="H63:O63"/>
    <mergeCell ref="C55:F55"/>
    <mergeCell ref="H55:L55"/>
    <mergeCell ref="C56:F56"/>
    <mergeCell ref="H56:O56"/>
    <mergeCell ref="C57:O57"/>
    <mergeCell ref="A9:C9"/>
    <mergeCell ref="D9:J9"/>
    <mergeCell ref="K9:L9"/>
    <mergeCell ref="N9:P9"/>
    <mergeCell ref="A12:C12"/>
    <mergeCell ref="D12:J12"/>
    <mergeCell ref="K12:L12"/>
    <mergeCell ref="N11:P11"/>
    <mergeCell ref="D18:J18"/>
    <mergeCell ref="K18:L18"/>
    <mergeCell ref="A18:C18"/>
    <mergeCell ref="A15:C15"/>
    <mergeCell ref="D15:J15"/>
    <mergeCell ref="K15:L15"/>
    <mergeCell ref="A16:C16"/>
    <mergeCell ref="D16:J16"/>
    <mergeCell ref="K16:L16"/>
    <mergeCell ref="A17:C17"/>
    <mergeCell ref="D17:J17"/>
    <mergeCell ref="K17:L17"/>
    <mergeCell ref="N15:P15"/>
    <mergeCell ref="N16:P16"/>
    <mergeCell ref="N17:P17"/>
    <mergeCell ref="N18:P18"/>
    <mergeCell ref="A14:C14"/>
    <mergeCell ref="D14:J14"/>
    <mergeCell ref="K14:L14"/>
    <mergeCell ref="A11:C11"/>
    <mergeCell ref="D11:J11"/>
    <mergeCell ref="K11:L11"/>
    <mergeCell ref="N12:P12"/>
    <mergeCell ref="A10:C10"/>
    <mergeCell ref="D10:J10"/>
    <mergeCell ref="K10:L10"/>
    <mergeCell ref="N10:P10"/>
    <mergeCell ref="N13:P13"/>
    <mergeCell ref="N14:P14"/>
    <mergeCell ref="D13:J13"/>
    <mergeCell ref="A13:C13"/>
    <mergeCell ref="K13:L13"/>
    <mergeCell ref="B1:P1"/>
    <mergeCell ref="A4:C4"/>
    <mergeCell ref="D4:J4"/>
    <mergeCell ref="K4:L4"/>
    <mergeCell ref="N4:P4"/>
    <mergeCell ref="A5:C5"/>
    <mergeCell ref="D5:J5"/>
    <mergeCell ref="K5:L5"/>
    <mergeCell ref="N5:P5"/>
    <mergeCell ref="B2:O2"/>
    <mergeCell ref="A6:C6"/>
    <mergeCell ref="D6:J6"/>
    <mergeCell ref="K6:L6"/>
    <mergeCell ref="N6:P6"/>
    <mergeCell ref="A7:C7"/>
    <mergeCell ref="D7:J7"/>
    <mergeCell ref="K7:L7"/>
    <mergeCell ref="N7:P7"/>
    <mergeCell ref="A8:C8"/>
    <mergeCell ref="D8:J8"/>
    <mergeCell ref="K8:L8"/>
    <mergeCell ref="N8:P8"/>
    <mergeCell ref="A28:C28"/>
    <mergeCell ref="D28:J28"/>
    <mergeCell ref="K28:L28"/>
    <mergeCell ref="A25:C25"/>
    <mergeCell ref="D25:J25"/>
    <mergeCell ref="K25:L25"/>
    <mergeCell ref="A26:C26"/>
    <mergeCell ref="D26:J26"/>
    <mergeCell ref="K26:L26"/>
    <mergeCell ref="A31:C31"/>
    <mergeCell ref="D31:J31"/>
    <mergeCell ref="K31:L31"/>
    <mergeCell ref="A32:C32"/>
    <mergeCell ref="D32:J32"/>
    <mergeCell ref="K32:L32"/>
    <mergeCell ref="A29:C29"/>
    <mergeCell ref="D29:J29"/>
    <mergeCell ref="K29:L29"/>
    <mergeCell ref="A30:C30"/>
    <mergeCell ref="D30:J30"/>
    <mergeCell ref="K30:L30"/>
    <mergeCell ref="A35:C35"/>
    <mergeCell ref="D35:J35"/>
    <mergeCell ref="K35:L35"/>
    <mergeCell ref="K59:L59"/>
    <mergeCell ref="A37:M37"/>
    <mergeCell ref="A33:C33"/>
    <mergeCell ref="D33:J33"/>
    <mergeCell ref="K33:L33"/>
    <mergeCell ref="A34:C34"/>
    <mergeCell ref="D34:J34"/>
    <mergeCell ref="K34:L34"/>
    <mergeCell ref="M59:O59"/>
    <mergeCell ref="A39:K39"/>
    <mergeCell ref="N39:P39"/>
    <mergeCell ref="A40:P44"/>
    <mergeCell ref="C46:K46"/>
    <mergeCell ref="C53:O53"/>
    <mergeCell ref="C54:O54"/>
    <mergeCell ref="A36:C36"/>
    <mergeCell ref="D36:J36"/>
    <mergeCell ref="K36:L36"/>
    <mergeCell ref="N36:P36"/>
    <mergeCell ref="N33:P33"/>
    <mergeCell ref="N34:P34"/>
  </mergeCells>
  <phoneticPr fontId="6"/>
  <pageMargins left="0.6692913385826772" right="0.27559055118110237" top="0" bottom="0" header="0.59055118110236227" footer="0"/>
  <pageSetup paperSize="9" scale="42" orientation="portrait"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7F875-E77F-45AA-BFF2-6BD36FA043E6}">
  <sheetPr>
    <tabColor theme="7"/>
    <pageSetUpPr fitToPage="1"/>
  </sheetPr>
  <dimension ref="A1:P63"/>
  <sheetViews>
    <sheetView showGridLines="0" showZeros="0" topLeftCell="A19" zoomScale="70" zoomScaleNormal="70" workbookViewId="0"/>
  </sheetViews>
  <sheetFormatPr defaultColWidth="9.140625" defaultRowHeight="12"/>
  <cols>
    <col min="1" max="1" width="2.140625" style="1" customWidth="1"/>
    <col min="2" max="2" width="18.140625" style="1" customWidth="1"/>
    <col min="3" max="3" width="12.140625" style="1" customWidth="1"/>
    <col min="4" max="4" width="15.5703125" style="1" customWidth="1"/>
    <col min="5" max="5" width="16" style="1" customWidth="1"/>
    <col min="6" max="6" width="35" style="1" customWidth="1"/>
    <col min="7" max="7" width="14.140625" style="1" customWidth="1"/>
    <col min="8" max="8" width="6.5703125" style="1" customWidth="1"/>
    <col min="9" max="9" width="7.28515625" style="1" customWidth="1"/>
    <col min="10" max="10" width="12.42578125" style="1" customWidth="1"/>
    <col min="11" max="11" width="13.28515625" style="1" customWidth="1"/>
    <col min="12" max="12" width="12.42578125" style="1" customWidth="1"/>
    <col min="13" max="13" width="13.28515625" style="1" customWidth="1"/>
    <col min="14" max="14" width="7.7109375" style="1" customWidth="1"/>
    <col min="15" max="15" width="13" style="1" customWidth="1"/>
    <col min="16" max="16" width="5.140625" style="1" customWidth="1"/>
    <col min="17" max="16384" width="9.140625" style="1"/>
  </cols>
  <sheetData>
    <row r="1" spans="1:16" ht="33.75" customHeight="1">
      <c r="B1" s="433" t="s">
        <v>303</v>
      </c>
      <c r="C1" s="433"/>
      <c r="D1" s="433"/>
      <c r="E1" s="433"/>
      <c r="F1" s="433"/>
      <c r="G1" s="433"/>
      <c r="H1" s="433"/>
      <c r="I1" s="433"/>
      <c r="J1" s="433"/>
      <c r="K1" s="433"/>
      <c r="L1" s="433"/>
      <c r="M1" s="433"/>
      <c r="N1" s="433"/>
      <c r="O1" s="433"/>
      <c r="P1" s="433"/>
    </row>
    <row r="2" spans="1:16" ht="23.25" customHeight="1">
      <c r="B2" s="524" t="s">
        <v>122</v>
      </c>
      <c r="C2" s="524"/>
      <c r="D2" s="524"/>
      <c r="E2" s="524"/>
      <c r="F2" s="524"/>
      <c r="G2" s="524"/>
      <c r="H2" s="524"/>
      <c r="I2" s="524"/>
      <c r="J2" s="524"/>
    </row>
    <row r="3" spans="1:16" ht="33.75" customHeight="1" thickBot="1">
      <c r="A3" s="91" t="s">
        <v>123</v>
      </c>
      <c r="B3" s="91"/>
      <c r="C3" s="17"/>
      <c r="D3" s="17"/>
      <c r="E3" s="17"/>
      <c r="F3" s="17"/>
      <c r="G3" s="111"/>
      <c r="H3" s="17"/>
      <c r="I3" s="125"/>
      <c r="J3" s="90"/>
      <c r="K3" s="92"/>
      <c r="L3" s="92"/>
      <c r="M3" s="92"/>
      <c r="N3" s="92"/>
      <c r="O3" s="126"/>
      <c r="P3" s="93"/>
    </row>
    <row r="4" spans="1:16" ht="23.25" customHeight="1" thickBot="1">
      <c r="A4" s="525" t="s">
        <v>124</v>
      </c>
      <c r="B4" s="526"/>
      <c r="C4" s="526"/>
      <c r="D4" s="527" t="s">
        <v>125</v>
      </c>
      <c r="E4" s="528"/>
      <c r="F4" s="528"/>
      <c r="G4" s="528"/>
      <c r="H4" s="528"/>
      <c r="I4" s="528"/>
      <c r="J4" s="529"/>
      <c r="K4" s="526" t="s">
        <v>126</v>
      </c>
      <c r="L4" s="526"/>
      <c r="M4" s="127" t="s">
        <v>127</v>
      </c>
      <c r="N4" s="528" t="s">
        <v>128</v>
      </c>
      <c r="O4" s="528"/>
      <c r="P4" s="530"/>
    </row>
    <row r="5" spans="1:16" ht="28.15" customHeight="1">
      <c r="A5" s="531" t="s">
        <v>252</v>
      </c>
      <c r="B5" s="532"/>
      <c r="C5" s="532"/>
      <c r="D5" s="533" t="s">
        <v>251</v>
      </c>
      <c r="E5" s="534"/>
      <c r="F5" s="534"/>
      <c r="G5" s="534"/>
      <c r="H5" s="534"/>
      <c r="I5" s="534"/>
      <c r="J5" s="535"/>
      <c r="K5" s="536">
        <v>120000</v>
      </c>
      <c r="L5" s="536"/>
      <c r="M5" s="128"/>
      <c r="N5" s="537">
        <f t="shared" ref="N5:N9" si="0">SUM(K5*M5)</f>
        <v>0</v>
      </c>
      <c r="O5" s="538"/>
      <c r="P5" s="539"/>
    </row>
    <row r="6" spans="1:16" ht="28.15" customHeight="1">
      <c r="A6" s="540" t="s">
        <v>253</v>
      </c>
      <c r="B6" s="541"/>
      <c r="C6" s="541"/>
      <c r="D6" s="542" t="s">
        <v>256</v>
      </c>
      <c r="E6" s="543"/>
      <c r="F6" s="543"/>
      <c r="G6" s="543"/>
      <c r="H6" s="543"/>
      <c r="I6" s="543"/>
      <c r="J6" s="544"/>
      <c r="K6" s="545">
        <v>306000</v>
      </c>
      <c r="L6" s="545"/>
      <c r="M6" s="129"/>
      <c r="N6" s="546">
        <f t="shared" si="0"/>
        <v>0</v>
      </c>
      <c r="O6" s="547"/>
      <c r="P6" s="548"/>
    </row>
    <row r="7" spans="1:16" ht="28.15" customHeight="1">
      <c r="A7" s="540" t="s">
        <v>254</v>
      </c>
      <c r="B7" s="541"/>
      <c r="C7" s="541"/>
      <c r="D7" s="542" t="s">
        <v>257</v>
      </c>
      <c r="E7" s="543"/>
      <c r="F7" s="543"/>
      <c r="G7" s="543"/>
      <c r="H7" s="543"/>
      <c r="I7" s="543"/>
      <c r="J7" s="544"/>
      <c r="K7" s="545">
        <v>399000</v>
      </c>
      <c r="L7" s="545"/>
      <c r="M7" s="129"/>
      <c r="N7" s="546">
        <f t="shared" si="0"/>
        <v>0</v>
      </c>
      <c r="O7" s="547"/>
      <c r="P7" s="548"/>
    </row>
    <row r="8" spans="1:16" ht="28.15" customHeight="1">
      <c r="A8" s="540" t="s">
        <v>255</v>
      </c>
      <c r="B8" s="541"/>
      <c r="C8" s="541"/>
      <c r="D8" s="542" t="s">
        <v>304</v>
      </c>
      <c r="E8" s="543"/>
      <c r="F8" s="543"/>
      <c r="G8" s="543"/>
      <c r="H8" s="543"/>
      <c r="I8" s="543"/>
      <c r="J8" s="544"/>
      <c r="K8" s="598">
        <v>120000</v>
      </c>
      <c r="L8" s="599"/>
      <c r="M8" s="129"/>
      <c r="N8" s="546">
        <f t="shared" si="0"/>
        <v>0</v>
      </c>
      <c r="O8" s="547"/>
      <c r="P8" s="548"/>
    </row>
    <row r="9" spans="1:16" ht="28.15" customHeight="1">
      <c r="A9" s="540" t="s">
        <v>261</v>
      </c>
      <c r="B9" s="541"/>
      <c r="C9" s="541"/>
      <c r="D9" s="542" t="s">
        <v>258</v>
      </c>
      <c r="E9" s="543"/>
      <c r="F9" s="543"/>
      <c r="G9" s="543"/>
      <c r="H9" s="543"/>
      <c r="I9" s="543"/>
      <c r="J9" s="544"/>
      <c r="K9" s="545">
        <v>60000</v>
      </c>
      <c r="L9" s="545"/>
      <c r="M9" s="129"/>
      <c r="N9" s="546">
        <f t="shared" si="0"/>
        <v>0</v>
      </c>
      <c r="O9" s="547"/>
      <c r="P9" s="548"/>
    </row>
    <row r="10" spans="1:16" ht="28.15" customHeight="1">
      <c r="A10" s="540" t="s">
        <v>262</v>
      </c>
      <c r="B10" s="541"/>
      <c r="C10" s="541"/>
      <c r="D10" s="542" t="s">
        <v>259</v>
      </c>
      <c r="E10" s="543"/>
      <c r="F10" s="543"/>
      <c r="G10" s="543"/>
      <c r="H10" s="543"/>
      <c r="I10" s="543"/>
      <c r="J10" s="544"/>
      <c r="K10" s="545">
        <v>153000</v>
      </c>
      <c r="L10" s="545"/>
      <c r="M10" s="163"/>
      <c r="N10" s="546">
        <f t="shared" ref="N10:N28" si="1">SUM(K10*M10)</f>
        <v>0</v>
      </c>
      <c r="O10" s="547"/>
      <c r="P10" s="548"/>
    </row>
    <row r="11" spans="1:16" ht="28.15" customHeight="1">
      <c r="A11" s="540" t="s">
        <v>263</v>
      </c>
      <c r="B11" s="541"/>
      <c r="C11" s="541"/>
      <c r="D11" s="542" t="s">
        <v>260</v>
      </c>
      <c r="E11" s="543"/>
      <c r="F11" s="543"/>
      <c r="G11" s="543"/>
      <c r="H11" s="543"/>
      <c r="I11" s="543"/>
      <c r="J11" s="544"/>
      <c r="K11" s="545">
        <v>199500</v>
      </c>
      <c r="L11" s="545"/>
      <c r="M11" s="163"/>
      <c r="N11" s="546">
        <f t="shared" si="1"/>
        <v>0</v>
      </c>
      <c r="O11" s="547"/>
      <c r="P11" s="548"/>
    </row>
    <row r="12" spans="1:16" ht="28.15" customHeight="1">
      <c r="A12" s="540" t="s">
        <v>264</v>
      </c>
      <c r="B12" s="541"/>
      <c r="C12" s="541"/>
      <c r="D12" s="542" t="s">
        <v>305</v>
      </c>
      <c r="E12" s="543"/>
      <c r="F12" s="543"/>
      <c r="G12" s="543"/>
      <c r="H12" s="543"/>
      <c r="I12" s="543"/>
      <c r="J12" s="544"/>
      <c r="K12" s="545">
        <v>60000</v>
      </c>
      <c r="L12" s="545"/>
      <c r="M12" s="163"/>
      <c r="N12" s="546">
        <f t="shared" si="1"/>
        <v>0</v>
      </c>
      <c r="O12" s="547"/>
      <c r="P12" s="548"/>
    </row>
    <row r="13" spans="1:16" ht="28.15" customHeight="1">
      <c r="A13" s="540" t="s">
        <v>268</v>
      </c>
      <c r="B13" s="541"/>
      <c r="C13" s="541"/>
      <c r="D13" s="542" t="s">
        <v>265</v>
      </c>
      <c r="E13" s="543"/>
      <c r="F13" s="543"/>
      <c r="G13" s="543"/>
      <c r="H13" s="543"/>
      <c r="I13" s="543"/>
      <c r="J13" s="544"/>
      <c r="K13" s="545">
        <v>79800</v>
      </c>
      <c r="L13" s="545"/>
      <c r="M13" s="163"/>
      <c r="N13" s="546">
        <f t="shared" si="1"/>
        <v>0</v>
      </c>
      <c r="O13" s="547"/>
      <c r="P13" s="548"/>
    </row>
    <row r="14" spans="1:16" ht="28.15" customHeight="1">
      <c r="A14" s="540" t="s">
        <v>269</v>
      </c>
      <c r="B14" s="541"/>
      <c r="C14" s="541"/>
      <c r="D14" s="542" t="s">
        <v>266</v>
      </c>
      <c r="E14" s="543"/>
      <c r="F14" s="543"/>
      <c r="G14" s="543"/>
      <c r="H14" s="543"/>
      <c r="I14" s="543"/>
      <c r="J14" s="544"/>
      <c r="K14" s="545">
        <v>204000</v>
      </c>
      <c r="L14" s="545"/>
      <c r="M14" s="163"/>
      <c r="N14" s="546">
        <f t="shared" si="1"/>
        <v>0</v>
      </c>
      <c r="O14" s="547"/>
      <c r="P14" s="548"/>
    </row>
    <row r="15" spans="1:16" ht="28.15" customHeight="1">
      <c r="A15" s="540" t="s">
        <v>270</v>
      </c>
      <c r="B15" s="541"/>
      <c r="C15" s="541"/>
      <c r="D15" s="542" t="s">
        <v>267</v>
      </c>
      <c r="E15" s="543"/>
      <c r="F15" s="543"/>
      <c r="G15" s="543"/>
      <c r="H15" s="543"/>
      <c r="I15" s="543"/>
      <c r="J15" s="544"/>
      <c r="K15" s="545">
        <v>265800</v>
      </c>
      <c r="L15" s="545"/>
      <c r="M15" s="163"/>
      <c r="N15" s="546">
        <f t="shared" si="1"/>
        <v>0</v>
      </c>
      <c r="O15" s="547"/>
      <c r="P15" s="548"/>
    </row>
    <row r="16" spans="1:16" ht="28.15" customHeight="1">
      <c r="A16" s="540" t="s">
        <v>271</v>
      </c>
      <c r="B16" s="541"/>
      <c r="C16" s="541"/>
      <c r="D16" s="542" t="s">
        <v>306</v>
      </c>
      <c r="E16" s="543"/>
      <c r="F16" s="543"/>
      <c r="G16" s="543"/>
      <c r="H16" s="543"/>
      <c r="I16" s="543"/>
      <c r="J16" s="544"/>
      <c r="K16" s="545">
        <v>79800</v>
      </c>
      <c r="L16" s="545"/>
      <c r="M16" s="163"/>
      <c r="N16" s="546">
        <f t="shared" si="1"/>
        <v>0</v>
      </c>
      <c r="O16" s="547"/>
      <c r="P16" s="548"/>
    </row>
    <row r="17" spans="1:16" ht="28.15" customHeight="1">
      <c r="A17" s="540" t="s">
        <v>276</v>
      </c>
      <c r="B17" s="541"/>
      <c r="C17" s="541"/>
      <c r="D17" s="542" t="s">
        <v>272</v>
      </c>
      <c r="E17" s="543"/>
      <c r="F17" s="543"/>
      <c r="G17" s="543"/>
      <c r="H17" s="543"/>
      <c r="I17" s="543"/>
      <c r="J17" s="544"/>
      <c r="K17" s="545">
        <v>79800</v>
      </c>
      <c r="L17" s="545"/>
      <c r="M17" s="163"/>
      <c r="N17" s="546">
        <f t="shared" si="1"/>
        <v>0</v>
      </c>
      <c r="O17" s="547"/>
      <c r="P17" s="548"/>
    </row>
    <row r="18" spans="1:16" ht="28.15" customHeight="1">
      <c r="A18" s="540" t="s">
        <v>277</v>
      </c>
      <c r="B18" s="541"/>
      <c r="C18" s="541"/>
      <c r="D18" s="542" t="s">
        <v>274</v>
      </c>
      <c r="E18" s="543"/>
      <c r="F18" s="543"/>
      <c r="G18" s="543"/>
      <c r="H18" s="543"/>
      <c r="I18" s="543"/>
      <c r="J18" s="544"/>
      <c r="K18" s="598">
        <v>204000</v>
      </c>
      <c r="L18" s="599"/>
      <c r="M18" s="163"/>
      <c r="N18" s="546">
        <f t="shared" si="1"/>
        <v>0</v>
      </c>
      <c r="O18" s="547"/>
      <c r="P18" s="548"/>
    </row>
    <row r="19" spans="1:16" ht="28.15" customHeight="1">
      <c r="A19" s="540" t="s">
        <v>278</v>
      </c>
      <c r="B19" s="541"/>
      <c r="C19" s="541"/>
      <c r="D19" s="542" t="s">
        <v>275</v>
      </c>
      <c r="E19" s="543"/>
      <c r="F19" s="543"/>
      <c r="G19" s="543"/>
      <c r="H19" s="543"/>
      <c r="I19" s="543"/>
      <c r="J19" s="544"/>
      <c r="K19" s="598">
        <v>265800</v>
      </c>
      <c r="L19" s="599"/>
      <c r="M19" s="163"/>
      <c r="N19" s="546">
        <f t="shared" si="1"/>
        <v>0</v>
      </c>
      <c r="O19" s="547"/>
      <c r="P19" s="548"/>
    </row>
    <row r="20" spans="1:16" ht="28.15" customHeight="1">
      <c r="A20" s="540" t="s">
        <v>279</v>
      </c>
      <c r="B20" s="541"/>
      <c r="C20" s="541"/>
      <c r="D20" s="542" t="s">
        <v>307</v>
      </c>
      <c r="E20" s="543"/>
      <c r="F20" s="543"/>
      <c r="G20" s="543"/>
      <c r="H20" s="543"/>
      <c r="I20" s="543"/>
      <c r="J20" s="544"/>
      <c r="K20" s="545">
        <v>79800</v>
      </c>
      <c r="L20" s="545"/>
      <c r="M20" s="163"/>
      <c r="N20" s="546">
        <f t="shared" si="1"/>
        <v>0</v>
      </c>
      <c r="O20" s="547"/>
      <c r="P20" s="548"/>
    </row>
    <row r="21" spans="1:16" ht="28.15" customHeight="1">
      <c r="A21" s="540" t="s">
        <v>282</v>
      </c>
      <c r="B21" s="541"/>
      <c r="C21" s="541"/>
      <c r="D21" s="542" t="s">
        <v>273</v>
      </c>
      <c r="E21" s="543"/>
      <c r="F21" s="543"/>
      <c r="G21" s="543"/>
      <c r="H21" s="543"/>
      <c r="I21" s="543"/>
      <c r="J21" s="544"/>
      <c r="K21" s="545">
        <v>79800</v>
      </c>
      <c r="L21" s="545"/>
      <c r="M21" s="163"/>
      <c r="N21" s="546">
        <f t="shared" si="1"/>
        <v>0</v>
      </c>
      <c r="O21" s="547"/>
      <c r="P21" s="548"/>
    </row>
    <row r="22" spans="1:16" ht="28.15" customHeight="1">
      <c r="A22" s="540" t="s">
        <v>283</v>
      </c>
      <c r="B22" s="541"/>
      <c r="C22" s="541"/>
      <c r="D22" s="542" t="s">
        <v>280</v>
      </c>
      <c r="E22" s="543"/>
      <c r="F22" s="543"/>
      <c r="G22" s="543"/>
      <c r="H22" s="543"/>
      <c r="I22" s="543"/>
      <c r="J22" s="544"/>
      <c r="K22" s="598">
        <v>204000</v>
      </c>
      <c r="L22" s="599"/>
      <c r="M22" s="163"/>
      <c r="N22" s="546">
        <f t="shared" si="1"/>
        <v>0</v>
      </c>
      <c r="O22" s="547"/>
      <c r="P22" s="548"/>
    </row>
    <row r="23" spans="1:16" ht="28.15" customHeight="1">
      <c r="A23" s="540" t="s">
        <v>284</v>
      </c>
      <c r="B23" s="541"/>
      <c r="C23" s="541"/>
      <c r="D23" s="542" t="s">
        <v>281</v>
      </c>
      <c r="E23" s="543"/>
      <c r="F23" s="543"/>
      <c r="G23" s="543"/>
      <c r="H23" s="543"/>
      <c r="I23" s="543"/>
      <c r="J23" s="544"/>
      <c r="K23" s="598">
        <v>265800</v>
      </c>
      <c r="L23" s="599"/>
      <c r="M23" s="163"/>
      <c r="N23" s="546">
        <f t="shared" si="1"/>
        <v>0</v>
      </c>
      <c r="O23" s="547"/>
      <c r="P23" s="548"/>
    </row>
    <row r="24" spans="1:16" ht="28.15" customHeight="1">
      <c r="A24" s="540" t="s">
        <v>285</v>
      </c>
      <c r="B24" s="541"/>
      <c r="C24" s="541"/>
      <c r="D24" s="542" t="s">
        <v>308</v>
      </c>
      <c r="E24" s="543"/>
      <c r="F24" s="543"/>
      <c r="G24" s="543"/>
      <c r="H24" s="543"/>
      <c r="I24" s="543"/>
      <c r="J24" s="544"/>
      <c r="K24" s="545">
        <v>79800</v>
      </c>
      <c r="L24" s="545"/>
      <c r="M24" s="163"/>
      <c r="N24" s="546">
        <f t="shared" si="1"/>
        <v>0</v>
      </c>
      <c r="O24" s="547"/>
      <c r="P24" s="548"/>
    </row>
    <row r="25" spans="1:16" ht="28.15" customHeight="1">
      <c r="A25" s="540" t="s">
        <v>289</v>
      </c>
      <c r="B25" s="541"/>
      <c r="C25" s="541"/>
      <c r="D25" s="542" t="s">
        <v>286</v>
      </c>
      <c r="E25" s="543"/>
      <c r="F25" s="543"/>
      <c r="G25" s="543"/>
      <c r="H25" s="543"/>
      <c r="I25" s="543"/>
      <c r="J25" s="544"/>
      <c r="K25" s="545">
        <v>79800</v>
      </c>
      <c r="L25" s="545"/>
      <c r="M25" s="163"/>
      <c r="N25" s="546">
        <f t="shared" si="1"/>
        <v>0</v>
      </c>
      <c r="O25" s="547"/>
      <c r="P25" s="548"/>
    </row>
    <row r="26" spans="1:16" ht="28.15" customHeight="1">
      <c r="A26" s="540" t="s">
        <v>290</v>
      </c>
      <c r="B26" s="541"/>
      <c r="C26" s="541"/>
      <c r="D26" s="542" t="s">
        <v>287</v>
      </c>
      <c r="E26" s="543"/>
      <c r="F26" s="543"/>
      <c r="G26" s="543"/>
      <c r="H26" s="543"/>
      <c r="I26" s="543"/>
      <c r="J26" s="544"/>
      <c r="K26" s="598">
        <v>204000</v>
      </c>
      <c r="L26" s="599"/>
      <c r="M26" s="163"/>
      <c r="N26" s="546">
        <f t="shared" si="1"/>
        <v>0</v>
      </c>
      <c r="O26" s="547"/>
      <c r="P26" s="548"/>
    </row>
    <row r="27" spans="1:16" ht="28.15" customHeight="1">
      <c r="A27" s="540" t="s">
        <v>291</v>
      </c>
      <c r="B27" s="541"/>
      <c r="C27" s="541"/>
      <c r="D27" s="542" t="s">
        <v>288</v>
      </c>
      <c r="E27" s="543"/>
      <c r="F27" s="543"/>
      <c r="G27" s="543"/>
      <c r="H27" s="543"/>
      <c r="I27" s="543"/>
      <c r="J27" s="544"/>
      <c r="K27" s="598">
        <v>265800</v>
      </c>
      <c r="L27" s="599"/>
      <c r="M27" s="163"/>
      <c r="N27" s="546">
        <f t="shared" si="1"/>
        <v>0</v>
      </c>
      <c r="O27" s="547"/>
      <c r="P27" s="548"/>
    </row>
    <row r="28" spans="1:16" ht="28.15" customHeight="1" thickBot="1">
      <c r="A28" s="564" t="s">
        <v>292</v>
      </c>
      <c r="B28" s="565"/>
      <c r="C28" s="565"/>
      <c r="D28" s="552" t="s">
        <v>309</v>
      </c>
      <c r="E28" s="553"/>
      <c r="F28" s="553"/>
      <c r="G28" s="553"/>
      <c r="H28" s="553"/>
      <c r="I28" s="553"/>
      <c r="J28" s="554"/>
      <c r="K28" s="555">
        <v>79800</v>
      </c>
      <c r="L28" s="555"/>
      <c r="M28" s="130"/>
      <c r="N28" s="556">
        <f t="shared" si="1"/>
        <v>0</v>
      </c>
      <c r="O28" s="557"/>
      <c r="P28" s="558"/>
    </row>
    <row r="29" spans="1:16" ht="51" customHeight="1">
      <c r="A29" s="597" t="s">
        <v>346</v>
      </c>
      <c r="B29" s="597"/>
      <c r="C29" s="597"/>
      <c r="D29" s="597"/>
      <c r="E29" s="597"/>
      <c r="F29" s="597"/>
      <c r="G29" s="597"/>
      <c r="H29" s="597"/>
      <c r="I29" s="597"/>
      <c r="J29" s="597"/>
      <c r="K29" s="597"/>
      <c r="L29" s="597"/>
      <c r="M29" s="597"/>
    </row>
    <row r="30" spans="1:16" ht="25.9" customHeight="1" thickBot="1">
      <c r="A30" s="90"/>
      <c r="B30" s="90"/>
      <c r="C30" s="90"/>
      <c r="D30" s="92"/>
      <c r="E30" s="92"/>
      <c r="F30" s="92"/>
      <c r="G30" s="92"/>
      <c r="H30" s="92"/>
      <c r="I30" s="92"/>
      <c r="J30" s="92"/>
      <c r="K30" s="92"/>
      <c r="L30" s="92"/>
      <c r="M30" s="133"/>
      <c r="N30" s="133"/>
      <c r="O30" s="93"/>
      <c r="P30" s="93"/>
    </row>
    <row r="31" spans="1:16" ht="22.5" customHeight="1" thickBot="1">
      <c r="A31" s="572" t="s">
        <v>154</v>
      </c>
      <c r="B31" s="572"/>
      <c r="C31" s="572"/>
      <c r="D31" s="572"/>
      <c r="E31" s="572"/>
      <c r="F31" s="572"/>
      <c r="G31" s="572"/>
      <c r="H31" s="572"/>
      <c r="I31" s="572"/>
      <c r="J31" s="572"/>
      <c r="K31" s="572"/>
      <c r="M31" s="98" t="s">
        <v>155</v>
      </c>
      <c r="N31" s="573">
        <f>SUM(N5:P28)</f>
        <v>0</v>
      </c>
      <c r="O31" s="574"/>
      <c r="P31" s="575"/>
    </row>
    <row r="32" spans="1:16" ht="22.5" customHeight="1">
      <c r="A32" s="465" t="s">
        <v>191</v>
      </c>
      <c r="B32" s="466"/>
      <c r="C32" s="466"/>
      <c r="D32" s="466"/>
      <c r="E32" s="466"/>
      <c r="F32" s="466"/>
      <c r="G32" s="466"/>
      <c r="H32" s="466"/>
      <c r="I32" s="466"/>
      <c r="J32" s="466"/>
      <c r="K32" s="466"/>
      <c r="L32" s="466"/>
      <c r="M32" s="466"/>
      <c r="N32" s="466"/>
      <c r="O32" s="466"/>
      <c r="P32" s="467"/>
    </row>
    <row r="33" spans="1:16" ht="22.5" customHeight="1">
      <c r="A33" s="468"/>
      <c r="B33" s="469"/>
      <c r="C33" s="469"/>
      <c r="D33" s="469"/>
      <c r="E33" s="469"/>
      <c r="F33" s="469"/>
      <c r="G33" s="469"/>
      <c r="H33" s="469"/>
      <c r="I33" s="469"/>
      <c r="J33" s="469"/>
      <c r="K33" s="469"/>
      <c r="L33" s="469"/>
      <c r="M33" s="469"/>
      <c r="N33" s="469"/>
      <c r="O33" s="469"/>
      <c r="P33" s="470"/>
    </row>
    <row r="34" spans="1:16" ht="22.5" customHeight="1">
      <c r="A34" s="468"/>
      <c r="B34" s="469"/>
      <c r="C34" s="469"/>
      <c r="D34" s="469"/>
      <c r="E34" s="469"/>
      <c r="F34" s="469"/>
      <c r="G34" s="469"/>
      <c r="H34" s="469"/>
      <c r="I34" s="469"/>
      <c r="J34" s="469"/>
      <c r="K34" s="469"/>
      <c r="L34" s="469"/>
      <c r="M34" s="469"/>
      <c r="N34" s="469"/>
      <c r="O34" s="469"/>
      <c r="P34" s="470"/>
    </row>
    <row r="35" spans="1:16" ht="22.5" customHeight="1">
      <c r="A35" s="468"/>
      <c r="B35" s="469"/>
      <c r="C35" s="469"/>
      <c r="D35" s="469"/>
      <c r="E35" s="469"/>
      <c r="F35" s="469"/>
      <c r="G35" s="469"/>
      <c r="H35" s="469"/>
      <c r="I35" s="469"/>
      <c r="J35" s="469"/>
      <c r="K35" s="469"/>
      <c r="L35" s="469"/>
      <c r="M35" s="469"/>
      <c r="N35" s="469"/>
      <c r="O35" s="469"/>
      <c r="P35" s="470"/>
    </row>
    <row r="36" spans="1:16" ht="12" customHeight="1" thickBot="1">
      <c r="A36" s="471"/>
      <c r="B36" s="472"/>
      <c r="C36" s="472"/>
      <c r="D36" s="472"/>
      <c r="E36" s="472"/>
      <c r="F36" s="472"/>
      <c r="G36" s="472"/>
      <c r="H36" s="472"/>
      <c r="I36" s="472"/>
      <c r="J36" s="472"/>
      <c r="K36" s="472"/>
      <c r="L36" s="472"/>
      <c r="M36" s="472"/>
      <c r="N36" s="472"/>
      <c r="O36" s="472"/>
      <c r="P36" s="473"/>
    </row>
    <row r="37" spans="1:16" s="11" customFormat="1" ht="27" customHeight="1" thickBot="1">
      <c r="A37" s="1"/>
      <c r="B37" s="36"/>
      <c r="C37" s="36"/>
      <c r="D37" s="36"/>
      <c r="E37" s="36"/>
      <c r="F37" s="36"/>
      <c r="G37" s="36"/>
      <c r="H37" s="36"/>
      <c r="I37" s="99"/>
      <c r="J37" s="99"/>
      <c r="K37" s="1"/>
      <c r="L37" s="1"/>
      <c r="M37" s="1"/>
      <c r="N37" s="1"/>
      <c r="O37" s="1"/>
      <c r="P37" s="1"/>
    </row>
    <row r="38" spans="1:16" ht="22.15" customHeight="1" thickBot="1">
      <c r="A38" s="11"/>
      <c r="B38" s="11"/>
      <c r="C38" s="576" t="s">
        <v>156</v>
      </c>
      <c r="D38" s="577"/>
      <c r="E38" s="577"/>
      <c r="F38" s="577"/>
      <c r="G38" s="577"/>
      <c r="H38" s="577"/>
      <c r="I38" s="577"/>
      <c r="J38" s="577"/>
      <c r="K38" s="578"/>
      <c r="L38" s="134" t="s">
        <v>157</v>
      </c>
      <c r="M38" s="11"/>
      <c r="N38" s="11"/>
      <c r="O38" s="11"/>
      <c r="P38" s="11"/>
    </row>
    <row r="39" spans="1:16" s="11" customFormat="1" ht="27" customHeight="1">
      <c r="A39" s="1"/>
      <c r="B39" s="55"/>
      <c r="C39" s="67"/>
      <c r="D39" s="57"/>
      <c r="E39" s="57"/>
      <c r="F39" s="68"/>
      <c r="G39" s="68"/>
      <c r="H39" s="68"/>
      <c r="I39" s="1"/>
      <c r="J39" s="1"/>
      <c r="K39" s="1"/>
      <c r="L39" s="1"/>
      <c r="M39" s="1"/>
      <c r="N39" s="1"/>
      <c r="O39" s="1"/>
      <c r="P39" s="1"/>
    </row>
    <row r="40" spans="1:16" ht="21.75" customHeight="1">
      <c r="A40" s="135"/>
      <c r="B40" s="136" t="s">
        <v>158</v>
      </c>
      <c r="C40" s="137" t="s">
        <v>119</v>
      </c>
      <c r="D40" s="137" t="s">
        <v>159</v>
      </c>
      <c r="E40" s="138" t="s">
        <v>160</v>
      </c>
      <c r="F40" s="11"/>
      <c r="G40" s="104"/>
      <c r="H40" s="11"/>
      <c r="I40" s="139" t="s">
        <v>161</v>
      </c>
      <c r="J40" s="140"/>
      <c r="K40" s="141"/>
      <c r="L40" s="142" t="s">
        <v>162</v>
      </c>
      <c r="M40" s="30" t="s">
        <v>163</v>
      </c>
      <c r="N40" s="11"/>
      <c r="O40" s="11"/>
      <c r="P40" s="11"/>
    </row>
    <row r="41" spans="1:16" ht="15.75" customHeight="1">
      <c r="B41" s="16" t="s">
        <v>314</v>
      </c>
      <c r="I41" s="16" t="s">
        <v>165</v>
      </c>
      <c r="K41" s="68"/>
      <c r="L41" s="68"/>
      <c r="M41" s="35"/>
    </row>
    <row r="42" spans="1:16" ht="15.75" customHeight="1">
      <c r="B42" s="109"/>
      <c r="I42" s="16" t="s">
        <v>166</v>
      </c>
      <c r="L42" s="68"/>
      <c r="M42" s="35"/>
    </row>
    <row r="43" spans="1:16" ht="16.5" customHeight="1">
      <c r="B43" s="109"/>
      <c r="C43" s="123"/>
      <c r="D43" s="27"/>
      <c r="E43" s="27"/>
      <c r="F43" s="109"/>
      <c r="G43" s="109"/>
      <c r="I43" s="16" t="s">
        <v>167</v>
      </c>
      <c r="L43" s="68"/>
      <c r="M43" s="35"/>
    </row>
    <row r="44" spans="1:16" ht="27" customHeight="1" thickBot="1">
      <c r="B44" s="110" t="s">
        <v>168</v>
      </c>
      <c r="C44" s="32" t="s">
        <v>117</v>
      </c>
      <c r="L44" s="68"/>
      <c r="M44" s="35"/>
    </row>
    <row r="45" spans="1:16" ht="27" customHeight="1">
      <c r="B45" s="143" t="s">
        <v>169</v>
      </c>
      <c r="C45" s="579" t="s">
        <v>170</v>
      </c>
      <c r="D45" s="580"/>
      <c r="E45" s="580"/>
      <c r="F45" s="580"/>
      <c r="G45" s="580"/>
      <c r="H45" s="580"/>
      <c r="I45" s="580"/>
      <c r="J45" s="580"/>
      <c r="K45" s="580"/>
      <c r="L45" s="580"/>
      <c r="M45" s="580"/>
      <c r="N45" s="580"/>
      <c r="O45" s="581"/>
    </row>
    <row r="46" spans="1:16" ht="27" customHeight="1">
      <c r="B46" s="144" t="s">
        <v>171</v>
      </c>
      <c r="C46" s="582"/>
      <c r="D46" s="583"/>
      <c r="E46" s="583"/>
      <c r="F46" s="583"/>
      <c r="G46" s="583"/>
      <c r="H46" s="583"/>
      <c r="I46" s="583"/>
      <c r="J46" s="583"/>
      <c r="K46" s="583"/>
      <c r="L46" s="583"/>
      <c r="M46" s="583"/>
      <c r="N46" s="583"/>
      <c r="O46" s="584"/>
    </row>
    <row r="47" spans="1:16" ht="27" customHeight="1">
      <c r="B47" s="145" t="s">
        <v>172</v>
      </c>
      <c r="C47" s="585"/>
      <c r="D47" s="586"/>
      <c r="E47" s="586"/>
      <c r="F47" s="587"/>
      <c r="G47" s="146" t="s">
        <v>28</v>
      </c>
      <c r="H47" s="585"/>
      <c r="I47" s="586"/>
      <c r="J47" s="586"/>
      <c r="K47" s="586"/>
      <c r="L47" s="586"/>
      <c r="M47" s="172" t="s">
        <v>120</v>
      </c>
      <c r="N47" s="147"/>
      <c r="O47" s="148"/>
      <c r="P47" s="117"/>
    </row>
    <row r="48" spans="1:16" ht="27" customHeight="1">
      <c r="B48" s="144" t="s">
        <v>173</v>
      </c>
      <c r="C48" s="585"/>
      <c r="D48" s="586"/>
      <c r="E48" s="586"/>
      <c r="F48" s="587"/>
      <c r="G48" s="149" t="s">
        <v>31</v>
      </c>
      <c r="H48" s="585"/>
      <c r="I48" s="586"/>
      <c r="J48" s="586"/>
      <c r="K48" s="586"/>
      <c r="L48" s="586"/>
      <c r="M48" s="586"/>
      <c r="N48" s="586"/>
      <c r="O48" s="588"/>
    </row>
    <row r="49" spans="1:16" ht="19.5" customHeight="1" thickBot="1">
      <c r="B49" s="150" t="s">
        <v>174</v>
      </c>
      <c r="C49" s="589"/>
      <c r="D49" s="590"/>
      <c r="E49" s="590"/>
      <c r="F49" s="590"/>
      <c r="G49" s="590"/>
      <c r="H49" s="590"/>
      <c r="I49" s="590"/>
      <c r="J49" s="590"/>
      <c r="K49" s="590"/>
      <c r="L49" s="590"/>
      <c r="M49" s="590"/>
      <c r="N49" s="590"/>
      <c r="O49" s="591"/>
    </row>
    <row r="50" spans="1:16" ht="28.5" customHeight="1" thickBot="1">
      <c r="B50" s="49" t="s">
        <v>64</v>
      </c>
      <c r="F50" s="50"/>
    </row>
    <row r="51" spans="1:16" ht="27" customHeight="1" thickBot="1">
      <c r="B51" s="91" t="s">
        <v>175</v>
      </c>
      <c r="C51" s="120" t="s">
        <v>187</v>
      </c>
      <c r="D51" s="56"/>
      <c r="H51" s="57"/>
      <c r="K51" s="404" t="s">
        <v>113</v>
      </c>
      <c r="L51" s="530"/>
      <c r="M51" s="569"/>
      <c r="N51" s="570"/>
      <c r="O51" s="571"/>
    </row>
    <row r="52" spans="1:16" ht="27" customHeight="1">
      <c r="B52" s="143" t="s">
        <v>169</v>
      </c>
      <c r="C52" s="579" t="s">
        <v>170</v>
      </c>
      <c r="D52" s="580"/>
      <c r="E52" s="580"/>
      <c r="F52" s="580"/>
      <c r="G52" s="580"/>
      <c r="H52" s="580"/>
      <c r="I52" s="580"/>
      <c r="J52" s="580"/>
      <c r="K52" s="580"/>
      <c r="L52" s="580"/>
      <c r="M52" s="580"/>
      <c r="N52" s="580"/>
      <c r="O52" s="581"/>
    </row>
    <row r="53" spans="1:16" ht="27" customHeight="1">
      <c r="B53" s="144" t="s">
        <v>171</v>
      </c>
      <c r="C53" s="582"/>
      <c r="D53" s="583"/>
      <c r="E53" s="583"/>
      <c r="F53" s="583"/>
      <c r="G53" s="583"/>
      <c r="H53" s="583"/>
      <c r="I53" s="583"/>
      <c r="J53" s="583"/>
      <c r="K53" s="583"/>
      <c r="L53" s="583"/>
      <c r="M53" s="583"/>
      <c r="N53" s="583"/>
      <c r="O53" s="584"/>
    </row>
    <row r="54" spans="1:16" ht="27" customHeight="1">
      <c r="B54" s="145" t="s">
        <v>172</v>
      </c>
      <c r="C54" s="585"/>
      <c r="D54" s="586"/>
      <c r="E54" s="586"/>
      <c r="F54" s="587"/>
      <c r="G54" s="146" t="s">
        <v>28</v>
      </c>
      <c r="H54" s="585"/>
      <c r="I54" s="586"/>
      <c r="J54" s="586"/>
      <c r="K54" s="586"/>
      <c r="L54" s="586"/>
      <c r="M54" s="172" t="s">
        <v>120</v>
      </c>
      <c r="N54" s="147"/>
      <c r="O54" s="148"/>
      <c r="P54" s="117"/>
    </row>
    <row r="55" spans="1:16" ht="27" customHeight="1">
      <c r="B55" s="144" t="s">
        <v>173</v>
      </c>
      <c r="C55" s="585"/>
      <c r="D55" s="586"/>
      <c r="E55" s="586"/>
      <c r="F55" s="587"/>
      <c r="G55" s="149" t="s">
        <v>31</v>
      </c>
      <c r="H55" s="585"/>
      <c r="I55" s="586"/>
      <c r="J55" s="586"/>
      <c r="K55" s="586"/>
      <c r="L55" s="586"/>
      <c r="M55" s="586"/>
      <c r="N55" s="586"/>
      <c r="O55" s="588"/>
    </row>
    <row r="56" spans="1:16" ht="21" customHeight="1" thickBot="1">
      <c r="B56" s="150" t="s">
        <v>174</v>
      </c>
      <c r="C56" s="589"/>
      <c r="D56" s="590"/>
      <c r="E56" s="590"/>
      <c r="F56" s="590"/>
      <c r="G56" s="590"/>
      <c r="H56" s="590"/>
      <c r="I56" s="590"/>
      <c r="J56" s="590"/>
      <c r="K56" s="590"/>
      <c r="L56" s="590"/>
      <c r="M56" s="590"/>
      <c r="N56" s="590"/>
      <c r="O56" s="591"/>
    </row>
    <row r="57" spans="1:16" ht="16.5" customHeight="1">
      <c r="A57" s="152" t="s">
        <v>178</v>
      </c>
      <c r="B57" s="65"/>
      <c r="C57" s="65"/>
      <c r="D57" s="65"/>
      <c r="E57" s="65"/>
      <c r="F57" s="65"/>
      <c r="G57" s="65"/>
    </row>
    <row r="58" spans="1:16" ht="15.75" customHeight="1">
      <c r="A58" s="55"/>
      <c r="B58" s="57"/>
      <c r="C58" s="57"/>
      <c r="D58" s="124"/>
      <c r="E58" s="124"/>
      <c r="F58" s="124"/>
      <c r="G58" s="124"/>
      <c r="H58" s="124"/>
      <c r="I58" s="124"/>
    </row>
    <row r="59" spans="1:16" ht="15.75" customHeight="1">
      <c r="A59" s="122" t="s">
        <v>179</v>
      </c>
      <c r="B59" s="69"/>
      <c r="C59" s="50"/>
      <c r="D59" s="50"/>
      <c r="E59" s="50"/>
      <c r="F59" s="50"/>
      <c r="M59"/>
    </row>
    <row r="60" spans="1:16" ht="15.75" customHeight="1">
      <c r="A60" s="153" t="s">
        <v>364</v>
      </c>
      <c r="C60" s="154"/>
      <c r="D60" s="154"/>
      <c r="E60" s="154"/>
      <c r="F60" s="155"/>
      <c r="G60" s="155"/>
      <c r="J60" s="35"/>
    </row>
    <row r="61" spans="1:16" ht="15.75" customHeight="1">
      <c r="A61" s="153" t="s">
        <v>342</v>
      </c>
      <c r="C61" s="154"/>
      <c r="D61" s="154"/>
      <c r="E61" s="154"/>
      <c r="F61" s="155"/>
      <c r="G61" s="155"/>
      <c r="J61" s="35"/>
    </row>
    <row r="62" spans="1:16" ht="13.5" customHeight="1">
      <c r="A62" s="16" t="s">
        <v>335</v>
      </c>
      <c r="C62" s="50"/>
      <c r="D62" s="50"/>
      <c r="E62" s="50"/>
    </row>
    <row r="63" spans="1:16" ht="12.75" customHeight="1"/>
  </sheetData>
  <sheetProtection algorithmName="SHA-512" hashValue="dRn7nOWLSlbHmLE0kUtAqnKkgrXeojJdeil4mab1HwdSuDZlglDelNV94vSaA2vbPxb2r6tAnggTp0eOPt1FTA==" saltValue="scdLof5WUsunccd66hke3w==" spinCount="100000" sheet="1" objects="1" scenarios="1"/>
  <mergeCells count="123">
    <mergeCell ref="N27:P27"/>
    <mergeCell ref="N28:P28"/>
    <mergeCell ref="N18:P18"/>
    <mergeCell ref="N19:P19"/>
    <mergeCell ref="N20:P20"/>
    <mergeCell ref="N21:P21"/>
    <mergeCell ref="N23:P23"/>
    <mergeCell ref="N24:P24"/>
    <mergeCell ref="N22:P22"/>
    <mergeCell ref="N25:P25"/>
    <mergeCell ref="N26:P26"/>
    <mergeCell ref="N13:P13"/>
    <mergeCell ref="N14:P14"/>
    <mergeCell ref="N15:P15"/>
    <mergeCell ref="N16:P16"/>
    <mergeCell ref="N17:P17"/>
    <mergeCell ref="A5:C5"/>
    <mergeCell ref="D5:J5"/>
    <mergeCell ref="K5:L5"/>
    <mergeCell ref="N5:P5"/>
    <mergeCell ref="A6:C6"/>
    <mergeCell ref="D6:J6"/>
    <mergeCell ref="K6:L6"/>
    <mergeCell ref="N6:P6"/>
    <mergeCell ref="A8:C8"/>
    <mergeCell ref="D8:J8"/>
    <mergeCell ref="K8:L8"/>
    <mergeCell ref="N8:P8"/>
    <mergeCell ref="A11:C11"/>
    <mergeCell ref="D11:J11"/>
    <mergeCell ref="K11:L11"/>
    <mergeCell ref="A12:C12"/>
    <mergeCell ref="D12:J12"/>
    <mergeCell ref="K12:L12"/>
    <mergeCell ref="A9:C9"/>
    <mergeCell ref="B1:P1"/>
    <mergeCell ref="B2:J2"/>
    <mergeCell ref="A4:C4"/>
    <mergeCell ref="D4:J4"/>
    <mergeCell ref="K4:L4"/>
    <mergeCell ref="N4:P4"/>
    <mergeCell ref="A7:C7"/>
    <mergeCell ref="D7:J7"/>
    <mergeCell ref="K7:L7"/>
    <mergeCell ref="N7:P7"/>
    <mergeCell ref="D9:J9"/>
    <mergeCell ref="K9:L9"/>
    <mergeCell ref="N9:P9"/>
    <mergeCell ref="A10:C10"/>
    <mergeCell ref="D10:J10"/>
    <mergeCell ref="K10:L10"/>
    <mergeCell ref="N10:P10"/>
    <mergeCell ref="N11:P11"/>
    <mergeCell ref="N12:P12"/>
    <mergeCell ref="A15:C15"/>
    <mergeCell ref="D15:J15"/>
    <mergeCell ref="K15:L15"/>
    <mergeCell ref="A16:C16"/>
    <mergeCell ref="D16:J16"/>
    <mergeCell ref="K16:L16"/>
    <mergeCell ref="A13:C13"/>
    <mergeCell ref="D13:J13"/>
    <mergeCell ref="K13:L13"/>
    <mergeCell ref="A14:C14"/>
    <mergeCell ref="D14:J14"/>
    <mergeCell ref="K14:L14"/>
    <mergeCell ref="A19:C19"/>
    <mergeCell ref="D19:J19"/>
    <mergeCell ref="K19:L19"/>
    <mergeCell ref="A20:C20"/>
    <mergeCell ref="D20:J20"/>
    <mergeCell ref="K20:L20"/>
    <mergeCell ref="A17:C17"/>
    <mergeCell ref="D17:J17"/>
    <mergeCell ref="K17:L17"/>
    <mergeCell ref="A18:C18"/>
    <mergeCell ref="D18:J18"/>
    <mergeCell ref="K18:L18"/>
    <mergeCell ref="A23:C23"/>
    <mergeCell ref="D23:J23"/>
    <mergeCell ref="K23:L23"/>
    <mergeCell ref="A24:C24"/>
    <mergeCell ref="D24:J24"/>
    <mergeCell ref="K24:L24"/>
    <mergeCell ref="A21:C21"/>
    <mergeCell ref="D21:J21"/>
    <mergeCell ref="K21:L21"/>
    <mergeCell ref="A22:C22"/>
    <mergeCell ref="D22:J22"/>
    <mergeCell ref="K22:L22"/>
    <mergeCell ref="A27:C27"/>
    <mergeCell ref="D27:J27"/>
    <mergeCell ref="K27:L27"/>
    <mergeCell ref="A28:C28"/>
    <mergeCell ref="D28:J28"/>
    <mergeCell ref="K28:L28"/>
    <mergeCell ref="A25:C25"/>
    <mergeCell ref="D25:J25"/>
    <mergeCell ref="K25:L25"/>
    <mergeCell ref="A26:C26"/>
    <mergeCell ref="D26:J26"/>
    <mergeCell ref="K26:L26"/>
    <mergeCell ref="C55:F55"/>
    <mergeCell ref="H55:O55"/>
    <mergeCell ref="C56:O56"/>
    <mergeCell ref="A29:M29"/>
    <mergeCell ref="C49:O49"/>
    <mergeCell ref="K51:L51"/>
    <mergeCell ref="M51:O51"/>
    <mergeCell ref="C52:O52"/>
    <mergeCell ref="C53:O53"/>
    <mergeCell ref="C54:F54"/>
    <mergeCell ref="H54:L54"/>
    <mergeCell ref="C45:O45"/>
    <mergeCell ref="C46:O46"/>
    <mergeCell ref="C47:F47"/>
    <mergeCell ref="H47:L47"/>
    <mergeCell ref="C48:F48"/>
    <mergeCell ref="H48:O48"/>
    <mergeCell ref="A31:K31"/>
    <mergeCell ref="N31:P31"/>
    <mergeCell ref="A32:P36"/>
    <mergeCell ref="C38:K38"/>
  </mergeCells>
  <phoneticPr fontId="6"/>
  <pageMargins left="0.6692913385826772" right="0.27559055118110237" top="0" bottom="0" header="0.59055118110236227" footer="0"/>
  <pageSetup paperSize="9" scale="5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L63"/>
  <sheetViews>
    <sheetView showGridLines="0" showZeros="0" zoomScaleNormal="100" workbookViewId="0">
      <selection sqref="A1:J1"/>
    </sheetView>
  </sheetViews>
  <sheetFormatPr defaultColWidth="9.140625" defaultRowHeight="12"/>
  <cols>
    <col min="1" max="1" width="16.5703125" style="1" customWidth="1"/>
    <col min="2" max="2" width="9" style="1" customWidth="1"/>
    <col min="3" max="5" width="11.5703125" style="1" customWidth="1"/>
    <col min="6" max="6" width="9.7109375" style="1" customWidth="1"/>
    <col min="7" max="9" width="13.5703125" style="1" customWidth="1"/>
    <col min="10" max="10" width="26.5703125"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21" customHeight="1" thickBot="1">
      <c r="A3" s="2" t="s">
        <v>40</v>
      </c>
      <c r="B3" s="3"/>
    </row>
    <row r="4" spans="1:10" ht="24" customHeight="1">
      <c r="A4" s="264" t="s">
        <v>41</v>
      </c>
      <c r="B4" s="264"/>
      <c r="C4" s="265" t="s">
        <v>4</v>
      </c>
      <c r="D4" s="265"/>
      <c r="E4" s="265"/>
      <c r="F4" s="265"/>
      <c r="G4" s="265"/>
      <c r="H4" s="265"/>
      <c r="I4" s="4" t="s">
        <v>5</v>
      </c>
      <c r="J4" s="5" t="s">
        <v>6</v>
      </c>
    </row>
    <row r="5" spans="1:10" ht="24" customHeight="1">
      <c r="A5" s="266" t="s">
        <v>42</v>
      </c>
      <c r="B5" s="266"/>
      <c r="C5" s="285" t="s">
        <v>43</v>
      </c>
      <c r="D5" s="285"/>
      <c r="E5" s="285"/>
      <c r="F5" s="285"/>
      <c r="G5" s="285"/>
      <c r="H5" s="285"/>
      <c r="I5" s="72">
        <v>78000</v>
      </c>
      <c r="J5" s="7"/>
    </row>
    <row r="6" spans="1:10" ht="24" customHeight="1">
      <c r="A6" s="266" t="s">
        <v>44</v>
      </c>
      <c r="B6" s="266"/>
      <c r="C6" s="285" t="s">
        <v>45</v>
      </c>
      <c r="D6" s="285"/>
      <c r="E6" s="285"/>
      <c r="F6" s="285"/>
      <c r="G6" s="285"/>
      <c r="H6" s="285"/>
      <c r="I6" s="72">
        <v>162000</v>
      </c>
      <c r="J6" s="7"/>
    </row>
    <row r="7" spans="1:10" ht="24" customHeight="1" thickBot="1">
      <c r="A7" s="268" t="s">
        <v>46</v>
      </c>
      <c r="B7" s="268"/>
      <c r="C7" s="286" t="s">
        <v>47</v>
      </c>
      <c r="D7" s="286"/>
      <c r="E7" s="286"/>
      <c r="F7" s="286"/>
      <c r="G7" s="286"/>
      <c r="H7" s="286"/>
      <c r="I7" s="73">
        <v>222000</v>
      </c>
      <c r="J7" s="9"/>
    </row>
    <row r="8" spans="1:10" ht="12.75" customHeight="1">
      <c r="A8" s="62"/>
      <c r="B8" s="62"/>
      <c r="C8" s="74"/>
      <c r="D8" s="16"/>
      <c r="E8" s="16"/>
      <c r="F8" s="16"/>
      <c r="G8" s="16"/>
      <c r="H8" s="16"/>
      <c r="I8" s="75"/>
      <c r="J8" s="13"/>
    </row>
    <row r="9" spans="1:10" ht="21" customHeight="1" thickBot="1">
      <c r="A9" s="2" t="s">
        <v>48</v>
      </c>
      <c r="B9" s="3"/>
    </row>
    <row r="10" spans="1:10" ht="21" customHeight="1">
      <c r="A10" s="264" t="s">
        <v>41</v>
      </c>
      <c r="B10" s="264"/>
      <c r="C10" s="265" t="s">
        <v>4</v>
      </c>
      <c r="D10" s="265"/>
      <c r="E10" s="265"/>
      <c r="F10" s="265"/>
      <c r="G10" s="265"/>
      <c r="H10" s="265"/>
      <c r="I10" s="4" t="s">
        <v>5</v>
      </c>
      <c r="J10" s="5" t="s">
        <v>6</v>
      </c>
    </row>
    <row r="11" spans="1:10" ht="24" customHeight="1">
      <c r="A11" s="266" t="s">
        <v>49</v>
      </c>
      <c r="B11" s="266"/>
      <c r="C11" s="285" t="s">
        <v>50</v>
      </c>
      <c r="D11" s="285"/>
      <c r="E11" s="285"/>
      <c r="F11" s="285"/>
      <c r="G11" s="285"/>
      <c r="H11" s="285"/>
      <c r="I11" s="72">
        <v>198000</v>
      </c>
      <c r="J11" s="7"/>
    </row>
    <row r="12" spans="1:10" ht="24" customHeight="1">
      <c r="A12" s="266" t="s">
        <v>51</v>
      </c>
      <c r="B12" s="266"/>
      <c r="C12" s="285" t="s">
        <v>52</v>
      </c>
      <c r="D12" s="285"/>
      <c r="E12" s="285"/>
      <c r="F12" s="285"/>
      <c r="G12" s="285"/>
      <c r="H12" s="285"/>
      <c r="I12" s="72">
        <v>480000</v>
      </c>
      <c r="J12" s="7"/>
    </row>
    <row r="13" spans="1:10" ht="24" customHeight="1" thickBot="1">
      <c r="A13" s="268" t="s">
        <v>53</v>
      </c>
      <c r="B13" s="268"/>
      <c r="C13" s="286" t="s">
        <v>54</v>
      </c>
      <c r="D13" s="286"/>
      <c r="E13" s="286"/>
      <c r="F13" s="286"/>
      <c r="G13" s="286"/>
      <c r="H13" s="286"/>
      <c r="I13" s="73">
        <v>690000</v>
      </c>
      <c r="J13" s="9"/>
    </row>
    <row r="14" spans="1:10" ht="12.75" customHeight="1">
      <c r="A14" s="62"/>
      <c r="B14" s="62"/>
      <c r="C14" s="74"/>
      <c r="D14" s="16"/>
      <c r="E14" s="16"/>
      <c r="F14" s="16"/>
      <c r="G14" s="16"/>
      <c r="H14" s="16"/>
      <c r="I14" s="75"/>
      <c r="J14" s="13"/>
    </row>
    <row r="15" spans="1:10" ht="21" customHeight="1" thickBot="1">
      <c r="A15" s="2" t="s">
        <v>55</v>
      </c>
      <c r="B15" s="3"/>
    </row>
    <row r="16" spans="1:10" ht="21" customHeight="1">
      <c r="A16" s="264" t="s">
        <v>41</v>
      </c>
      <c r="B16" s="264"/>
      <c r="C16" s="265" t="s">
        <v>4</v>
      </c>
      <c r="D16" s="265"/>
      <c r="E16" s="265"/>
      <c r="F16" s="265"/>
      <c r="G16" s="265"/>
      <c r="H16" s="265"/>
      <c r="I16" s="4" t="s">
        <v>5</v>
      </c>
      <c r="J16" s="5" t="s">
        <v>6</v>
      </c>
    </row>
    <row r="17" spans="1:11" ht="24" customHeight="1">
      <c r="A17" s="266" t="s">
        <v>470</v>
      </c>
      <c r="B17" s="266"/>
      <c r="C17" s="285" t="s">
        <v>56</v>
      </c>
      <c r="D17" s="285"/>
      <c r="E17" s="285"/>
      <c r="F17" s="285"/>
      <c r="G17" s="285"/>
      <c r="H17" s="285"/>
      <c r="I17" s="72">
        <v>48000</v>
      </c>
      <c r="J17" s="7"/>
    </row>
    <row r="18" spans="1:11" ht="24" customHeight="1">
      <c r="A18" s="266" t="s">
        <v>471</v>
      </c>
      <c r="B18" s="266"/>
      <c r="C18" s="285" t="s">
        <v>57</v>
      </c>
      <c r="D18" s="285"/>
      <c r="E18" s="285"/>
      <c r="F18" s="285"/>
      <c r="G18" s="285"/>
      <c r="H18" s="285"/>
      <c r="I18" s="72">
        <v>129600</v>
      </c>
      <c r="J18" s="7"/>
    </row>
    <row r="19" spans="1:11" ht="24" customHeight="1" thickBot="1">
      <c r="A19" s="266" t="s">
        <v>472</v>
      </c>
      <c r="B19" s="266"/>
      <c r="C19" s="285" t="s">
        <v>58</v>
      </c>
      <c r="D19" s="285"/>
      <c r="E19" s="285"/>
      <c r="F19" s="285"/>
      <c r="G19" s="285"/>
      <c r="H19" s="285"/>
      <c r="I19" s="72">
        <v>192000</v>
      </c>
      <c r="J19" s="7"/>
    </row>
    <row r="20" spans="1:11" ht="17.25" customHeight="1">
      <c r="A20" s="287"/>
      <c r="B20" s="287"/>
      <c r="C20" s="287"/>
      <c r="D20" s="287"/>
      <c r="E20" s="287"/>
      <c r="F20" s="287"/>
      <c r="G20" s="287"/>
      <c r="H20" s="287"/>
      <c r="I20" s="287"/>
      <c r="J20" s="287"/>
    </row>
    <row r="21" spans="1:11" ht="17.25" customHeight="1" thickBot="1">
      <c r="A21" s="288"/>
      <c r="B21" s="288"/>
      <c r="C21" s="288"/>
      <c r="D21" s="288"/>
      <c r="E21" s="288"/>
      <c r="F21" s="288"/>
      <c r="G21" s="288"/>
      <c r="H21" s="288"/>
      <c r="I21" s="288"/>
      <c r="J21" s="288"/>
    </row>
    <row r="22" spans="1:11" s="11" customFormat="1" ht="23.25" customHeight="1" thickBot="1">
      <c r="A22" s="19" t="s">
        <v>14</v>
      </c>
      <c r="B22" s="20"/>
      <c r="C22" s="21" t="s">
        <v>59</v>
      </c>
      <c r="D22" s="21" t="s">
        <v>60</v>
      </c>
      <c r="E22" s="22" t="s">
        <v>61</v>
      </c>
      <c r="G22" s="76"/>
      <c r="H22" s="76"/>
      <c r="I22" s="76"/>
      <c r="J22" s="76"/>
    </row>
    <row r="23" spans="1:11" s="11" customFormat="1" ht="23.25" customHeight="1">
      <c r="A23" s="25"/>
      <c r="B23" s="26"/>
      <c r="C23" s="26"/>
      <c r="D23" s="26"/>
      <c r="E23" s="27"/>
      <c r="G23" s="76"/>
      <c r="H23" s="76"/>
      <c r="I23" s="76"/>
      <c r="J23" s="76"/>
    </row>
    <row r="24" spans="1:11" s="11" customFormat="1" ht="17.25" customHeight="1">
      <c r="B24" s="26"/>
      <c r="C24" s="26"/>
      <c r="D24" s="26"/>
      <c r="G24" s="30"/>
    </row>
    <row r="25" spans="1:11" ht="7.5" customHeight="1" thickBot="1">
      <c r="B25" s="31"/>
      <c r="C25" s="30"/>
      <c r="D25" s="30"/>
      <c r="E25" s="30"/>
      <c r="F25" s="32"/>
      <c r="G25" s="30"/>
      <c r="H25" s="30"/>
      <c r="I25" s="30"/>
      <c r="J25" s="30"/>
    </row>
    <row r="26" spans="1:11" ht="18" customHeight="1" thickBot="1">
      <c r="A26" s="33" t="s">
        <v>20</v>
      </c>
      <c r="B26" s="272"/>
      <c r="C26" s="272"/>
      <c r="D26" s="272"/>
      <c r="E26" s="272"/>
      <c r="F26" s="272"/>
      <c r="G26" s="272"/>
      <c r="H26" s="272"/>
      <c r="I26" s="272"/>
      <c r="J26" s="272"/>
    </row>
    <row r="27" spans="1:11" ht="18.75" customHeight="1" thickBot="1">
      <c r="A27" s="34"/>
      <c r="B27" s="272"/>
      <c r="C27" s="272"/>
      <c r="D27" s="272"/>
      <c r="E27" s="272"/>
      <c r="F27" s="272"/>
      <c r="G27" s="272"/>
      <c r="H27" s="272"/>
      <c r="I27" s="272"/>
      <c r="J27" s="272"/>
    </row>
    <row r="28" spans="1:11" ht="12" customHeight="1" thickBot="1">
      <c r="A28" s="30"/>
      <c r="B28" s="31"/>
      <c r="C28" s="30"/>
      <c r="D28" s="30"/>
      <c r="E28" s="30"/>
      <c r="F28" s="32"/>
      <c r="G28" s="30"/>
      <c r="H28" s="30"/>
      <c r="I28" s="30"/>
      <c r="J28" s="30"/>
    </row>
    <row r="29" spans="1:11" ht="12.75" customHeight="1" thickBot="1">
      <c r="A29" s="260" t="s">
        <v>192</v>
      </c>
      <c r="B29" s="260"/>
      <c r="C29" s="260"/>
      <c r="D29" s="260"/>
      <c r="E29" s="260"/>
      <c r="F29" s="260"/>
      <c r="G29" s="260"/>
      <c r="H29" s="260"/>
      <c r="I29" s="260"/>
      <c r="J29" s="260"/>
      <c r="K29" s="35"/>
    </row>
    <row r="30" spans="1:11" ht="12.75" customHeight="1" thickBot="1">
      <c r="A30" s="260"/>
      <c r="B30" s="260"/>
      <c r="C30" s="260"/>
      <c r="D30" s="260"/>
      <c r="E30" s="260"/>
      <c r="F30" s="260"/>
      <c r="G30" s="260"/>
      <c r="H30" s="260"/>
      <c r="I30" s="260"/>
      <c r="J30" s="260"/>
    </row>
    <row r="31" spans="1:11" ht="12.75" customHeight="1" thickBot="1">
      <c r="A31" s="260"/>
      <c r="B31" s="260"/>
      <c r="C31" s="260"/>
      <c r="D31" s="260"/>
      <c r="E31" s="260"/>
      <c r="F31" s="260"/>
      <c r="G31" s="260"/>
      <c r="H31" s="260"/>
      <c r="I31" s="260"/>
      <c r="J31" s="260"/>
    </row>
    <row r="32" spans="1:11" ht="12.75" customHeight="1" thickBot="1">
      <c r="A32" s="260"/>
      <c r="B32" s="260"/>
      <c r="C32" s="260"/>
      <c r="D32" s="260"/>
      <c r="E32" s="260"/>
      <c r="F32" s="260"/>
      <c r="G32" s="260"/>
      <c r="H32" s="260"/>
      <c r="I32" s="260"/>
      <c r="J32" s="260"/>
    </row>
    <row r="33" spans="1:12" ht="12.75" customHeight="1" thickBot="1">
      <c r="A33" s="260"/>
      <c r="B33" s="260"/>
      <c r="C33" s="260"/>
      <c r="D33" s="260"/>
      <c r="E33" s="260"/>
      <c r="F33" s="260"/>
      <c r="G33" s="260"/>
      <c r="H33" s="260"/>
      <c r="I33" s="260"/>
      <c r="J33" s="260"/>
    </row>
    <row r="34" spans="1:12" ht="12.75" customHeight="1" thickBot="1">
      <c r="A34" s="260"/>
      <c r="B34" s="260"/>
      <c r="C34" s="260"/>
      <c r="D34" s="260"/>
      <c r="E34" s="260"/>
      <c r="F34" s="260"/>
      <c r="G34" s="260"/>
      <c r="H34" s="260"/>
      <c r="I34" s="260"/>
      <c r="J34" s="260"/>
    </row>
    <row r="35" spans="1:12" ht="12" customHeight="1" thickBot="1">
      <c r="A35" s="36"/>
      <c r="B35" s="36"/>
      <c r="C35" s="36"/>
      <c r="D35" s="36"/>
      <c r="E35" s="36"/>
      <c r="F35" s="36"/>
      <c r="G35" s="36"/>
      <c r="H35" s="36"/>
    </row>
    <row r="36" spans="1:12" s="11" customFormat="1" ht="24" customHeight="1" thickBot="1">
      <c r="A36" s="275" t="s">
        <v>21</v>
      </c>
      <c r="B36" s="275"/>
      <c r="C36" s="275"/>
      <c r="D36" s="275"/>
      <c r="E36" s="275"/>
      <c r="F36" s="37" t="s">
        <v>22</v>
      </c>
      <c r="G36" s="38"/>
      <c r="H36" s="38"/>
      <c r="I36" s="38"/>
      <c r="J36" s="38"/>
      <c r="K36" s="38"/>
      <c r="L36" s="39"/>
    </row>
    <row r="37" spans="1:12" ht="12" customHeight="1">
      <c r="A37" s="40"/>
    </row>
    <row r="38" spans="1:12" ht="18" customHeight="1" thickBot="1">
      <c r="A38" s="41" t="s">
        <v>23</v>
      </c>
      <c r="B38" s="30"/>
      <c r="C38" s="30"/>
    </row>
    <row r="39" spans="1:12" ht="31.5" customHeight="1">
      <c r="A39" s="42" t="s">
        <v>24</v>
      </c>
      <c r="B39" s="276" t="s">
        <v>62</v>
      </c>
      <c r="C39" s="277"/>
      <c r="D39" s="277"/>
      <c r="E39" s="277"/>
      <c r="F39" s="277"/>
      <c r="G39" s="277"/>
      <c r="H39" s="277"/>
      <c r="I39" s="277"/>
      <c r="J39" s="278"/>
    </row>
    <row r="40" spans="1:12" ht="31.5" customHeight="1">
      <c r="A40" s="43" t="s">
        <v>26</v>
      </c>
      <c r="B40" s="279"/>
      <c r="C40" s="279"/>
      <c r="D40" s="279"/>
      <c r="E40" s="279"/>
      <c r="F40" s="279"/>
      <c r="G40" s="44" t="s">
        <v>27</v>
      </c>
      <c r="H40" s="280"/>
      <c r="I40" s="280"/>
      <c r="J40" s="280"/>
    </row>
    <row r="41" spans="1:12" ht="31.5" customHeight="1">
      <c r="A41" s="45" t="s">
        <v>28</v>
      </c>
      <c r="B41" s="273"/>
      <c r="C41" s="273"/>
      <c r="D41" s="273"/>
      <c r="E41" s="273"/>
      <c r="F41" s="273"/>
      <c r="G41" s="46" t="s">
        <v>29</v>
      </c>
      <c r="H41" s="274"/>
      <c r="I41" s="274"/>
      <c r="J41" s="274"/>
    </row>
    <row r="42" spans="1:12" ht="31.5" customHeight="1" thickBot="1">
      <c r="A42" s="47" t="s">
        <v>30</v>
      </c>
      <c r="B42" s="281"/>
      <c r="C42" s="281"/>
      <c r="D42" s="281"/>
      <c r="E42" s="281"/>
      <c r="F42" s="281"/>
      <c r="G42" s="48" t="s">
        <v>31</v>
      </c>
      <c r="H42" s="282"/>
      <c r="I42" s="282"/>
      <c r="J42" s="282"/>
    </row>
    <row r="43" spans="1:12" ht="12" customHeight="1">
      <c r="A43" s="49"/>
      <c r="F43" s="50"/>
    </row>
    <row r="44" spans="1:12" ht="18" customHeight="1" thickBot="1">
      <c r="A44" s="41" t="s">
        <v>32</v>
      </c>
      <c r="B44" s="51" t="s">
        <v>63</v>
      </c>
      <c r="C44" s="52"/>
    </row>
    <row r="45" spans="1:12" ht="31.5" customHeight="1">
      <c r="A45" s="42" t="s">
        <v>24</v>
      </c>
      <c r="B45" s="276" t="s">
        <v>62</v>
      </c>
      <c r="C45" s="277"/>
      <c r="D45" s="277"/>
      <c r="E45" s="277"/>
      <c r="F45" s="277"/>
      <c r="G45" s="277"/>
      <c r="H45" s="277"/>
      <c r="I45" s="277"/>
      <c r="J45" s="278"/>
    </row>
    <row r="46" spans="1:12" ht="31.5" customHeight="1">
      <c r="A46" s="43" t="s">
        <v>26</v>
      </c>
      <c r="B46" s="279"/>
      <c r="C46" s="279"/>
      <c r="D46" s="279"/>
      <c r="E46" s="279"/>
      <c r="F46" s="279"/>
      <c r="G46" s="44" t="s">
        <v>27</v>
      </c>
      <c r="H46" s="280"/>
      <c r="I46" s="280"/>
      <c r="J46" s="280"/>
    </row>
    <row r="47" spans="1:12" ht="31.5" customHeight="1">
      <c r="A47" s="45" t="s">
        <v>28</v>
      </c>
      <c r="B47" s="273"/>
      <c r="C47" s="273"/>
      <c r="D47" s="273"/>
      <c r="E47" s="273"/>
      <c r="F47" s="273"/>
      <c r="G47" s="46" t="s">
        <v>29</v>
      </c>
      <c r="H47" s="274"/>
      <c r="I47" s="274"/>
      <c r="J47" s="274"/>
    </row>
    <row r="48" spans="1:12" ht="31.5" customHeight="1" thickBot="1">
      <c r="A48" s="47" t="s">
        <v>30</v>
      </c>
      <c r="B48" s="281"/>
      <c r="C48" s="281"/>
      <c r="D48" s="281"/>
      <c r="E48" s="281"/>
      <c r="F48" s="281"/>
      <c r="G48" s="48" t="s">
        <v>31</v>
      </c>
      <c r="H48" s="282"/>
      <c r="I48" s="282"/>
      <c r="J48" s="282"/>
    </row>
    <row r="49" spans="1:11" ht="15.75" customHeight="1" thickBot="1">
      <c r="A49" s="49" t="s">
        <v>64</v>
      </c>
      <c r="F49" s="50"/>
    </row>
    <row r="50" spans="1:11" ht="16.5" customHeight="1" thickBot="1">
      <c r="A50" s="53" t="s">
        <v>35</v>
      </c>
      <c r="B50" s="54" t="s">
        <v>183</v>
      </c>
      <c r="C50" s="55"/>
      <c r="D50" s="56"/>
      <c r="H50" s="57"/>
      <c r="I50" s="58" t="s">
        <v>36</v>
      </c>
      <c r="J50" s="59"/>
    </row>
    <row r="51" spans="1:11" ht="31.5" customHeight="1">
      <c r="A51" s="42" t="s">
        <v>24</v>
      </c>
      <c r="B51" s="276" t="s">
        <v>62</v>
      </c>
      <c r="C51" s="277"/>
      <c r="D51" s="277"/>
      <c r="E51" s="277"/>
      <c r="F51" s="277"/>
      <c r="G51" s="277"/>
      <c r="H51" s="277"/>
      <c r="I51" s="277"/>
      <c r="J51" s="283"/>
    </row>
    <row r="52" spans="1:11" ht="31.5" customHeight="1">
      <c r="A52" s="43" t="s">
        <v>26</v>
      </c>
      <c r="B52" s="279"/>
      <c r="C52" s="279"/>
      <c r="D52" s="279"/>
      <c r="E52" s="279"/>
      <c r="F52" s="279"/>
      <c r="G52" s="44" t="s">
        <v>27</v>
      </c>
      <c r="H52" s="280"/>
      <c r="I52" s="280"/>
      <c r="J52" s="280"/>
    </row>
    <row r="53" spans="1:11" ht="31.5" customHeight="1">
      <c r="A53" s="45" t="s">
        <v>28</v>
      </c>
      <c r="B53" s="273"/>
      <c r="C53" s="273"/>
      <c r="D53" s="273"/>
      <c r="E53" s="273"/>
      <c r="F53" s="273"/>
      <c r="G53" s="46" t="s">
        <v>29</v>
      </c>
      <c r="H53" s="274"/>
      <c r="I53" s="274"/>
      <c r="J53" s="274"/>
    </row>
    <row r="54" spans="1:11" ht="31.5" customHeight="1" thickBot="1">
      <c r="A54" s="47" t="s">
        <v>30</v>
      </c>
      <c r="B54" s="281"/>
      <c r="C54" s="281"/>
      <c r="D54" s="281"/>
      <c r="E54" s="281"/>
      <c r="F54" s="281"/>
      <c r="G54" s="48" t="s">
        <v>31</v>
      </c>
      <c r="H54" s="282"/>
      <c r="I54" s="282"/>
      <c r="J54" s="282"/>
    </row>
    <row r="55" spans="1:11" ht="15.75" customHeight="1">
      <c r="A55" s="60" t="s">
        <v>34</v>
      </c>
      <c r="B55" s="61"/>
      <c r="C55" s="61"/>
      <c r="D55" s="61"/>
      <c r="E55" s="61"/>
      <c r="F55" s="61"/>
      <c r="G55" s="62"/>
      <c r="H55" s="61"/>
      <c r="I55" s="61"/>
      <c r="J55" s="61"/>
    </row>
    <row r="56" spans="1:11" ht="14.25" customHeight="1">
      <c r="A56" s="63" t="s">
        <v>37</v>
      </c>
      <c r="B56" s="64"/>
      <c r="C56" s="65"/>
      <c r="D56" s="65"/>
      <c r="E56" s="65"/>
      <c r="F56" s="65"/>
      <c r="G56" s="65"/>
      <c r="H56" s="65"/>
    </row>
    <row r="57" spans="1:11" ht="14.25" customHeight="1">
      <c r="A57" s="66" t="s">
        <v>38</v>
      </c>
      <c r="B57" s="64"/>
      <c r="C57" s="65"/>
      <c r="D57" s="65"/>
      <c r="E57" s="65"/>
      <c r="F57" s="65"/>
      <c r="G57" s="65"/>
      <c r="H57" s="65"/>
    </row>
    <row r="58" spans="1:11" ht="9" customHeight="1">
      <c r="A58" s="55"/>
      <c r="B58" s="67"/>
      <c r="C58" s="57"/>
      <c r="D58" s="57"/>
      <c r="E58" s="68"/>
      <c r="F58" s="68"/>
      <c r="G58" s="68"/>
      <c r="H58" s="68"/>
      <c r="I58" s="68"/>
      <c r="J58" s="68"/>
      <c r="K58" s="35"/>
    </row>
    <row r="59" spans="1:11" ht="14.25" customHeight="1">
      <c r="A59" s="69" t="s">
        <v>39</v>
      </c>
      <c r="B59" s="69"/>
      <c r="C59" s="69"/>
      <c r="D59" s="50"/>
      <c r="E59" s="50"/>
      <c r="F59" s="50"/>
      <c r="G59" s="50"/>
    </row>
    <row r="60" spans="1:11" ht="14.25" customHeight="1">
      <c r="A60" s="69" t="s">
        <v>364</v>
      </c>
      <c r="B60" s="69"/>
      <c r="C60" s="69"/>
      <c r="D60" s="50"/>
      <c r="E60" s="50"/>
      <c r="F60" s="50"/>
      <c r="G60" s="50"/>
    </row>
    <row r="61" spans="1:11" ht="14.25" customHeight="1">
      <c r="A61" s="70" t="s">
        <v>334</v>
      </c>
      <c r="B61" s="50"/>
      <c r="D61" s="70"/>
      <c r="E61" s="70"/>
      <c r="F61" s="70"/>
      <c r="G61" s="71"/>
      <c r="H61" s="71"/>
      <c r="I61"/>
    </row>
    <row r="62" spans="1:11" ht="14.25" customHeight="1">
      <c r="A62" s="50" t="s">
        <v>335</v>
      </c>
      <c r="B62" s="65"/>
      <c r="D62" s="50"/>
      <c r="E62" s="50"/>
      <c r="F62" s="50"/>
    </row>
    <row r="63" spans="1:11" ht="11.25" customHeight="1"/>
  </sheetData>
  <sheetProtection algorithmName="SHA-512" hashValue="5YVQkSDTaeMEd6ITAaIrSQS+A9wL7nuFDEO8P6o8rSeghhV+71m8oLd7v6qcdbMbmSsG5Ix5PwxJ6CpefwKEsg==" saltValue="a8x5bC6Plx1bqMLcmVdqug==" spinCount="100000" sheet="1"/>
  <mergeCells count="52">
    <mergeCell ref="B54:F54"/>
    <mergeCell ref="H54:J54"/>
    <mergeCell ref="B48:F48"/>
    <mergeCell ref="H48:J48"/>
    <mergeCell ref="B51:J51"/>
    <mergeCell ref="B52:F52"/>
    <mergeCell ref="H52:J52"/>
    <mergeCell ref="B53:F53"/>
    <mergeCell ref="H53:J53"/>
    <mergeCell ref="B47:F47"/>
    <mergeCell ref="H47:J47"/>
    <mergeCell ref="A36:E36"/>
    <mergeCell ref="B39:J39"/>
    <mergeCell ref="B40:F40"/>
    <mergeCell ref="H40:J40"/>
    <mergeCell ref="B41:F41"/>
    <mergeCell ref="H41:J41"/>
    <mergeCell ref="B42:F42"/>
    <mergeCell ref="H42:J42"/>
    <mergeCell ref="B45:J45"/>
    <mergeCell ref="B46:F46"/>
    <mergeCell ref="H46:J46"/>
    <mergeCell ref="A29:J34"/>
    <mergeCell ref="A16:B16"/>
    <mergeCell ref="C16:H16"/>
    <mergeCell ref="A17:B17"/>
    <mergeCell ref="C17:H17"/>
    <mergeCell ref="A18:B18"/>
    <mergeCell ref="C18:H18"/>
    <mergeCell ref="A19:B19"/>
    <mergeCell ref="C19:H19"/>
    <mergeCell ref="A20:J20"/>
    <mergeCell ref="A21:J21"/>
    <mergeCell ref="B26:J27"/>
    <mergeCell ref="A11:B11"/>
    <mergeCell ref="C11:H11"/>
    <mergeCell ref="A12:B12"/>
    <mergeCell ref="C12:H12"/>
    <mergeCell ref="A13:B13"/>
    <mergeCell ref="C13:H13"/>
    <mergeCell ref="A6:B6"/>
    <mergeCell ref="C6:H6"/>
    <mergeCell ref="A7:B7"/>
    <mergeCell ref="C7:H7"/>
    <mergeCell ref="A10:B10"/>
    <mergeCell ref="C10:H10"/>
    <mergeCell ref="A1:J1"/>
    <mergeCell ref="A2:J2"/>
    <mergeCell ref="A4:B4"/>
    <mergeCell ref="C4:H4"/>
    <mergeCell ref="A5:B5"/>
    <mergeCell ref="C5:H5"/>
  </mergeCells>
  <phoneticPr fontId="6"/>
  <pageMargins left="0.59027777777777779" right="0.39374999999999999" top="0.39374999999999999" bottom="0.19652777777777777" header="0.51180555555555551" footer="0.51180555555555551"/>
  <pageSetup paperSize="9" scale="68" firstPageNumber="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7D20-F867-4CB1-BE96-0930635DA166}">
  <sheetPr>
    <tabColor indexed="29"/>
    <pageSetUpPr fitToPage="1"/>
  </sheetPr>
  <dimension ref="A1:L64"/>
  <sheetViews>
    <sheetView showGridLines="0" showZeros="0" zoomScaleNormal="100" workbookViewId="0">
      <selection activeCell="M24" sqref="M24"/>
    </sheetView>
  </sheetViews>
  <sheetFormatPr defaultColWidth="9.140625" defaultRowHeight="12"/>
  <cols>
    <col min="1" max="1" width="16.5703125" style="1" customWidth="1"/>
    <col min="2" max="2" width="9" style="1" customWidth="1"/>
    <col min="3" max="5" width="11.5703125" style="1" customWidth="1"/>
    <col min="6" max="6" width="9.7109375" style="1" customWidth="1"/>
    <col min="7" max="9" width="13.5703125" style="1" customWidth="1"/>
    <col min="10" max="10" width="18"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56"/>
      <c r="B3" s="56"/>
      <c r="C3" s="56"/>
      <c r="D3" s="56"/>
      <c r="E3" s="56"/>
      <c r="F3" s="56"/>
      <c r="G3" s="56"/>
      <c r="H3" s="56"/>
      <c r="I3" s="56"/>
      <c r="J3" s="56"/>
    </row>
    <row r="4" spans="1:10" ht="21" customHeight="1" thickBot="1">
      <c r="A4" s="2" t="s">
        <v>347</v>
      </c>
      <c r="B4" s="3"/>
    </row>
    <row r="5" spans="1:10" ht="24" customHeight="1">
      <c r="A5" s="264" t="s">
        <v>41</v>
      </c>
      <c r="B5" s="264"/>
      <c r="C5" s="265" t="s">
        <v>4</v>
      </c>
      <c r="D5" s="265"/>
      <c r="E5" s="265"/>
      <c r="F5" s="265"/>
      <c r="G5" s="265"/>
      <c r="H5" s="265"/>
      <c r="I5" s="4" t="s">
        <v>5</v>
      </c>
      <c r="J5" s="5" t="s">
        <v>6</v>
      </c>
    </row>
    <row r="6" spans="1:10" ht="24" customHeight="1">
      <c r="A6" s="266" t="s">
        <v>317</v>
      </c>
      <c r="B6" s="266"/>
      <c r="C6" s="285" t="s">
        <v>320</v>
      </c>
      <c r="D6" s="285"/>
      <c r="E6" s="285"/>
      <c r="F6" s="285"/>
      <c r="G6" s="285"/>
      <c r="H6" s="285"/>
      <c r="I6" s="72">
        <v>57000</v>
      </c>
      <c r="J6" s="7"/>
    </row>
    <row r="7" spans="1:10" ht="24" customHeight="1">
      <c r="A7" s="266" t="s">
        <v>318</v>
      </c>
      <c r="B7" s="266"/>
      <c r="C7" s="285" t="s">
        <v>321</v>
      </c>
      <c r="D7" s="285"/>
      <c r="E7" s="285"/>
      <c r="F7" s="285"/>
      <c r="G7" s="285"/>
      <c r="H7" s="285"/>
      <c r="I7" s="72">
        <v>117000</v>
      </c>
      <c r="J7" s="7"/>
    </row>
    <row r="8" spans="1:10" ht="24" customHeight="1" thickBot="1">
      <c r="A8" s="268" t="s">
        <v>319</v>
      </c>
      <c r="B8" s="268"/>
      <c r="C8" s="286" t="s">
        <v>322</v>
      </c>
      <c r="D8" s="286"/>
      <c r="E8" s="286"/>
      <c r="F8" s="286"/>
      <c r="G8" s="286"/>
      <c r="H8" s="286"/>
      <c r="I8" s="73">
        <v>159000</v>
      </c>
      <c r="J8" s="9"/>
    </row>
    <row r="9" spans="1:10" ht="12.75" customHeight="1">
      <c r="A9" s="62"/>
      <c r="B9" s="62"/>
      <c r="C9" s="74"/>
      <c r="D9" s="16"/>
      <c r="E9" s="16"/>
      <c r="F9" s="16"/>
      <c r="G9" s="16"/>
      <c r="H9" s="16"/>
      <c r="I9" s="75"/>
      <c r="J9" s="13"/>
    </row>
    <row r="10" spans="1:10" ht="21" customHeight="1" thickBot="1">
      <c r="A10" s="2" t="s">
        <v>348</v>
      </c>
      <c r="B10" s="3"/>
    </row>
    <row r="11" spans="1:10" ht="21" customHeight="1">
      <c r="A11" s="264" t="s">
        <v>41</v>
      </c>
      <c r="B11" s="264"/>
      <c r="C11" s="265" t="s">
        <v>4</v>
      </c>
      <c r="D11" s="265"/>
      <c r="E11" s="265"/>
      <c r="F11" s="265"/>
      <c r="G11" s="265"/>
      <c r="H11" s="265"/>
      <c r="I11" s="4" t="s">
        <v>5</v>
      </c>
      <c r="J11" s="5" t="s">
        <v>6</v>
      </c>
    </row>
    <row r="12" spans="1:10" ht="24" customHeight="1">
      <c r="A12" s="266" t="s">
        <v>325</v>
      </c>
      <c r="B12" s="266"/>
      <c r="C12" s="285" t="s">
        <v>326</v>
      </c>
      <c r="D12" s="285"/>
      <c r="E12" s="285"/>
      <c r="F12" s="285"/>
      <c r="G12" s="285"/>
      <c r="H12" s="285"/>
      <c r="I12" s="72">
        <v>147000</v>
      </c>
      <c r="J12" s="7"/>
    </row>
    <row r="13" spans="1:10" ht="24" customHeight="1">
      <c r="A13" s="266" t="s">
        <v>323</v>
      </c>
      <c r="B13" s="266"/>
      <c r="C13" s="285" t="s">
        <v>327</v>
      </c>
      <c r="D13" s="285"/>
      <c r="E13" s="285"/>
      <c r="F13" s="285"/>
      <c r="G13" s="285"/>
      <c r="H13" s="285"/>
      <c r="I13" s="72">
        <v>345000</v>
      </c>
      <c r="J13" s="7"/>
    </row>
    <row r="14" spans="1:10" ht="24" customHeight="1" thickBot="1">
      <c r="A14" s="268" t="s">
        <v>324</v>
      </c>
      <c r="B14" s="268"/>
      <c r="C14" s="286" t="s">
        <v>328</v>
      </c>
      <c r="D14" s="286"/>
      <c r="E14" s="286"/>
      <c r="F14" s="286"/>
      <c r="G14" s="286"/>
      <c r="H14" s="286"/>
      <c r="I14" s="73">
        <v>495000</v>
      </c>
      <c r="J14" s="9"/>
    </row>
    <row r="15" spans="1:10" ht="17.25" customHeight="1">
      <c r="A15" s="287"/>
      <c r="B15" s="287"/>
      <c r="C15" s="287"/>
      <c r="D15" s="287"/>
      <c r="E15" s="287"/>
      <c r="F15" s="287"/>
      <c r="G15" s="287"/>
      <c r="H15" s="287"/>
      <c r="I15" s="287"/>
      <c r="J15" s="287"/>
    </row>
    <row r="16" spans="1:10" ht="21" customHeight="1" thickBot="1">
      <c r="A16" s="2" t="s">
        <v>393</v>
      </c>
      <c r="B16" s="3"/>
    </row>
    <row r="17" spans="1:11" ht="21" customHeight="1">
      <c r="A17" s="264" t="s">
        <v>41</v>
      </c>
      <c r="B17" s="264"/>
      <c r="C17" s="265" t="s">
        <v>4</v>
      </c>
      <c r="D17" s="265"/>
      <c r="E17" s="265"/>
      <c r="F17" s="265"/>
      <c r="G17" s="265"/>
      <c r="H17" s="265"/>
      <c r="I17" s="4" t="s">
        <v>5</v>
      </c>
      <c r="J17" s="5" t="s">
        <v>6</v>
      </c>
    </row>
    <row r="18" spans="1:11" ht="24" customHeight="1">
      <c r="A18" s="266" t="s">
        <v>397</v>
      </c>
      <c r="B18" s="266"/>
      <c r="C18" s="285" t="s">
        <v>394</v>
      </c>
      <c r="D18" s="285"/>
      <c r="E18" s="285"/>
      <c r="F18" s="285"/>
      <c r="G18" s="285"/>
      <c r="H18" s="285"/>
      <c r="I18" s="72">
        <v>48000</v>
      </c>
      <c r="J18" s="7"/>
    </row>
    <row r="19" spans="1:11" ht="24" customHeight="1">
      <c r="A19" s="266" t="s">
        <v>398</v>
      </c>
      <c r="B19" s="266"/>
      <c r="C19" s="285" t="s">
        <v>395</v>
      </c>
      <c r="D19" s="285"/>
      <c r="E19" s="285"/>
      <c r="F19" s="285"/>
      <c r="G19" s="285"/>
      <c r="H19" s="285"/>
      <c r="I19" s="72">
        <v>129600</v>
      </c>
      <c r="J19" s="7"/>
    </row>
    <row r="20" spans="1:11" ht="24" customHeight="1">
      <c r="A20" s="266" t="s">
        <v>399</v>
      </c>
      <c r="B20" s="266"/>
      <c r="C20" s="285" t="s">
        <v>396</v>
      </c>
      <c r="D20" s="285"/>
      <c r="E20" s="285"/>
      <c r="F20" s="285"/>
      <c r="G20" s="285"/>
      <c r="H20" s="285"/>
      <c r="I20" s="72">
        <v>192000</v>
      </c>
      <c r="J20" s="7"/>
    </row>
    <row r="21" spans="1:11" ht="17.25" customHeight="1">
      <c r="A21" s="88"/>
      <c r="B21" s="88"/>
      <c r="C21" s="88"/>
      <c r="D21" s="88"/>
      <c r="E21" s="88"/>
      <c r="F21" s="88"/>
      <c r="G21" s="88"/>
      <c r="H21" s="88"/>
      <c r="I21" s="88"/>
      <c r="J21" s="88"/>
    </row>
    <row r="22" spans="1:11" ht="17.25" customHeight="1" thickBot="1">
      <c r="A22" s="288"/>
      <c r="B22" s="288"/>
      <c r="C22" s="288"/>
      <c r="D22" s="288"/>
      <c r="E22" s="288"/>
      <c r="F22" s="288"/>
      <c r="G22" s="288"/>
      <c r="H22" s="288"/>
      <c r="I22" s="288"/>
      <c r="J22" s="288"/>
    </row>
    <row r="23" spans="1:11" s="11" customFormat="1" ht="23.25" customHeight="1" thickBot="1">
      <c r="A23" s="19" t="s">
        <v>14</v>
      </c>
      <c r="B23" s="20"/>
      <c r="C23" s="21" t="s">
        <v>59</v>
      </c>
      <c r="D23" s="21" t="s">
        <v>60</v>
      </c>
      <c r="E23" s="22" t="s">
        <v>61</v>
      </c>
      <c r="G23" s="76"/>
      <c r="H23" s="76"/>
      <c r="I23" s="76"/>
      <c r="J23" s="76"/>
    </row>
    <row r="24" spans="1:11" s="11" customFormat="1" ht="23.25" customHeight="1">
      <c r="A24" s="25"/>
      <c r="B24" s="26"/>
      <c r="C24" s="26"/>
      <c r="D24" s="26"/>
      <c r="E24" s="27"/>
      <c r="G24" s="76"/>
      <c r="H24" s="76"/>
      <c r="I24" s="76"/>
      <c r="J24" s="76"/>
    </row>
    <row r="25" spans="1:11" s="11" customFormat="1" ht="17.25" customHeight="1">
      <c r="B25" s="26"/>
      <c r="C25" s="26"/>
      <c r="D25" s="26"/>
      <c r="G25" s="30"/>
    </row>
    <row r="26" spans="1:11" ht="7.5" customHeight="1" thickBot="1">
      <c r="B26" s="31"/>
      <c r="C26" s="30"/>
      <c r="D26" s="30"/>
      <c r="E26" s="30"/>
      <c r="F26" s="32"/>
      <c r="G26" s="30"/>
      <c r="H26" s="30"/>
      <c r="I26" s="30"/>
      <c r="J26" s="30"/>
    </row>
    <row r="27" spans="1:11" ht="18" customHeight="1" thickBot="1">
      <c r="A27" s="33" t="s">
        <v>20</v>
      </c>
      <c r="B27" s="272"/>
      <c r="C27" s="272"/>
      <c r="D27" s="272"/>
      <c r="E27" s="272"/>
      <c r="F27" s="272"/>
      <c r="G27" s="272"/>
      <c r="H27" s="272"/>
      <c r="I27" s="272"/>
      <c r="J27" s="272"/>
    </row>
    <row r="28" spans="1:11" ht="18.75" customHeight="1" thickBot="1">
      <c r="A28" s="34"/>
      <c r="B28" s="272"/>
      <c r="C28" s="272"/>
      <c r="D28" s="272"/>
      <c r="E28" s="272"/>
      <c r="F28" s="272"/>
      <c r="G28" s="272"/>
      <c r="H28" s="272"/>
      <c r="I28" s="272"/>
      <c r="J28" s="272"/>
    </row>
    <row r="29" spans="1:11" ht="12" customHeight="1" thickBot="1">
      <c r="A29" s="30"/>
      <c r="B29" s="31"/>
      <c r="C29" s="30"/>
      <c r="D29" s="30"/>
      <c r="E29" s="30"/>
      <c r="F29" s="32"/>
      <c r="G29" s="30"/>
      <c r="H29" s="30"/>
      <c r="I29" s="30"/>
      <c r="J29" s="30"/>
    </row>
    <row r="30" spans="1:11" ht="12.75" customHeight="1" thickBot="1">
      <c r="A30" s="260" t="s">
        <v>192</v>
      </c>
      <c r="B30" s="260"/>
      <c r="C30" s="260"/>
      <c r="D30" s="260"/>
      <c r="E30" s="260"/>
      <c r="F30" s="260"/>
      <c r="G30" s="260"/>
      <c r="H30" s="260"/>
      <c r="I30" s="260"/>
      <c r="J30" s="260"/>
      <c r="K30" s="35"/>
    </row>
    <row r="31" spans="1:11" ht="12.75" customHeight="1" thickBot="1">
      <c r="A31" s="260"/>
      <c r="B31" s="260"/>
      <c r="C31" s="260"/>
      <c r="D31" s="260"/>
      <c r="E31" s="260"/>
      <c r="F31" s="260"/>
      <c r="G31" s="260"/>
      <c r="H31" s="260"/>
      <c r="I31" s="260"/>
      <c r="J31" s="260"/>
    </row>
    <row r="32" spans="1:11" ht="12.75" customHeight="1" thickBot="1">
      <c r="A32" s="260"/>
      <c r="B32" s="260"/>
      <c r="C32" s="260"/>
      <c r="D32" s="260"/>
      <c r="E32" s="260"/>
      <c r="F32" s="260"/>
      <c r="G32" s="260"/>
      <c r="H32" s="260"/>
      <c r="I32" s="260"/>
      <c r="J32" s="260"/>
    </row>
    <row r="33" spans="1:12" ht="12.75" customHeight="1" thickBot="1">
      <c r="A33" s="260"/>
      <c r="B33" s="260"/>
      <c r="C33" s="260"/>
      <c r="D33" s="260"/>
      <c r="E33" s="260"/>
      <c r="F33" s="260"/>
      <c r="G33" s="260"/>
      <c r="H33" s="260"/>
      <c r="I33" s="260"/>
      <c r="J33" s="260"/>
    </row>
    <row r="34" spans="1:12" ht="12.75" customHeight="1" thickBot="1">
      <c r="A34" s="260"/>
      <c r="B34" s="260"/>
      <c r="C34" s="260"/>
      <c r="D34" s="260"/>
      <c r="E34" s="260"/>
      <c r="F34" s="260"/>
      <c r="G34" s="260"/>
      <c r="H34" s="260"/>
      <c r="I34" s="260"/>
      <c r="J34" s="260"/>
    </row>
    <row r="35" spans="1:12" ht="12.75" customHeight="1" thickBot="1">
      <c r="A35" s="260"/>
      <c r="B35" s="260"/>
      <c r="C35" s="260"/>
      <c r="D35" s="260"/>
      <c r="E35" s="260"/>
      <c r="F35" s="260"/>
      <c r="G35" s="260"/>
      <c r="H35" s="260"/>
      <c r="I35" s="260"/>
      <c r="J35" s="260"/>
    </row>
    <row r="36" spans="1:12" ht="12" customHeight="1" thickBot="1">
      <c r="A36" s="36"/>
      <c r="B36" s="36"/>
      <c r="C36" s="36"/>
      <c r="D36" s="36"/>
      <c r="E36" s="36"/>
      <c r="F36" s="36"/>
      <c r="G36" s="36"/>
      <c r="H36" s="36"/>
    </row>
    <row r="37" spans="1:12" s="11" customFormat="1" ht="24" customHeight="1" thickBot="1">
      <c r="A37" s="275" t="s">
        <v>21</v>
      </c>
      <c r="B37" s="275"/>
      <c r="C37" s="275"/>
      <c r="D37" s="275"/>
      <c r="E37" s="275"/>
      <c r="F37" s="37" t="s">
        <v>22</v>
      </c>
      <c r="G37" s="38"/>
      <c r="H37" s="38"/>
      <c r="I37" s="38"/>
      <c r="J37" s="38"/>
      <c r="K37" s="38"/>
      <c r="L37" s="39"/>
    </row>
    <row r="38" spans="1:12" ht="12" customHeight="1">
      <c r="A38" s="40"/>
    </row>
    <row r="39" spans="1:12" ht="18" customHeight="1" thickBot="1">
      <c r="A39" s="41" t="s">
        <v>23</v>
      </c>
      <c r="B39" s="30"/>
      <c r="C39" s="30"/>
    </row>
    <row r="40" spans="1:12" ht="31.5" customHeight="1">
      <c r="A40" s="42" t="s">
        <v>24</v>
      </c>
      <c r="B40" s="276" t="s">
        <v>62</v>
      </c>
      <c r="C40" s="277"/>
      <c r="D40" s="277"/>
      <c r="E40" s="277"/>
      <c r="F40" s="277"/>
      <c r="G40" s="277"/>
      <c r="H40" s="277"/>
      <c r="I40" s="277"/>
      <c r="J40" s="278"/>
    </row>
    <row r="41" spans="1:12" ht="31.5" customHeight="1">
      <c r="A41" s="43" t="s">
        <v>26</v>
      </c>
      <c r="B41" s="279"/>
      <c r="C41" s="279"/>
      <c r="D41" s="279"/>
      <c r="E41" s="279"/>
      <c r="F41" s="279"/>
      <c r="G41" s="44" t="s">
        <v>27</v>
      </c>
      <c r="H41" s="280"/>
      <c r="I41" s="280"/>
      <c r="J41" s="280"/>
    </row>
    <row r="42" spans="1:12" ht="31.5" customHeight="1">
      <c r="A42" s="45" t="s">
        <v>28</v>
      </c>
      <c r="B42" s="273"/>
      <c r="C42" s="273"/>
      <c r="D42" s="273"/>
      <c r="E42" s="273"/>
      <c r="F42" s="273"/>
      <c r="G42" s="46" t="s">
        <v>29</v>
      </c>
      <c r="H42" s="274"/>
      <c r="I42" s="274"/>
      <c r="J42" s="274"/>
    </row>
    <row r="43" spans="1:12" ht="31.5" customHeight="1" thickBot="1">
      <c r="A43" s="47" t="s">
        <v>30</v>
      </c>
      <c r="B43" s="281"/>
      <c r="C43" s="281"/>
      <c r="D43" s="281"/>
      <c r="E43" s="281"/>
      <c r="F43" s="281"/>
      <c r="G43" s="48" t="s">
        <v>31</v>
      </c>
      <c r="H43" s="282"/>
      <c r="I43" s="282"/>
      <c r="J43" s="282"/>
    </row>
    <row r="44" spans="1:12" ht="12" customHeight="1">
      <c r="A44" s="49"/>
      <c r="F44" s="50"/>
    </row>
    <row r="45" spans="1:12" ht="18" customHeight="1" thickBot="1">
      <c r="A45" s="41" t="s">
        <v>32</v>
      </c>
      <c r="B45" s="51" t="s">
        <v>63</v>
      </c>
      <c r="C45" s="52"/>
    </row>
    <row r="46" spans="1:12" ht="31.5" customHeight="1">
      <c r="A46" s="42" t="s">
        <v>24</v>
      </c>
      <c r="B46" s="276" t="s">
        <v>62</v>
      </c>
      <c r="C46" s="277"/>
      <c r="D46" s="277"/>
      <c r="E46" s="277"/>
      <c r="F46" s="277"/>
      <c r="G46" s="277"/>
      <c r="H46" s="277"/>
      <c r="I46" s="277"/>
      <c r="J46" s="278"/>
    </row>
    <row r="47" spans="1:12" ht="31.5" customHeight="1">
      <c r="A47" s="43" t="s">
        <v>26</v>
      </c>
      <c r="B47" s="279"/>
      <c r="C47" s="279"/>
      <c r="D47" s="279"/>
      <c r="E47" s="279"/>
      <c r="F47" s="279"/>
      <c r="G47" s="44" t="s">
        <v>27</v>
      </c>
      <c r="H47" s="280"/>
      <c r="I47" s="280"/>
      <c r="J47" s="280"/>
    </row>
    <row r="48" spans="1:12" ht="31.5" customHeight="1">
      <c r="A48" s="45" t="s">
        <v>28</v>
      </c>
      <c r="B48" s="273"/>
      <c r="C48" s="273"/>
      <c r="D48" s="273"/>
      <c r="E48" s="273"/>
      <c r="F48" s="273"/>
      <c r="G48" s="46" t="s">
        <v>29</v>
      </c>
      <c r="H48" s="274"/>
      <c r="I48" s="274"/>
      <c r="J48" s="274"/>
    </row>
    <row r="49" spans="1:11" ht="31.5" customHeight="1" thickBot="1">
      <c r="A49" s="47" t="s">
        <v>30</v>
      </c>
      <c r="B49" s="281"/>
      <c r="C49" s="281"/>
      <c r="D49" s="281"/>
      <c r="E49" s="281"/>
      <c r="F49" s="281"/>
      <c r="G49" s="48" t="s">
        <v>31</v>
      </c>
      <c r="H49" s="282"/>
      <c r="I49" s="282"/>
      <c r="J49" s="282"/>
    </row>
    <row r="50" spans="1:11" ht="15.75" customHeight="1" thickBot="1">
      <c r="A50" s="49" t="s">
        <v>64</v>
      </c>
      <c r="F50" s="50"/>
    </row>
    <row r="51" spans="1:11" ht="16.5" customHeight="1" thickBot="1">
      <c r="A51" s="53" t="s">
        <v>35</v>
      </c>
      <c r="B51" s="54" t="s">
        <v>183</v>
      </c>
      <c r="C51" s="55"/>
      <c r="D51" s="56"/>
      <c r="H51" s="57"/>
      <c r="I51" s="58" t="s">
        <v>36</v>
      </c>
      <c r="J51" s="59"/>
    </row>
    <row r="52" spans="1:11" ht="31.5" customHeight="1">
      <c r="A52" s="42" t="s">
        <v>24</v>
      </c>
      <c r="B52" s="276" t="s">
        <v>62</v>
      </c>
      <c r="C52" s="277"/>
      <c r="D52" s="277"/>
      <c r="E52" s="277"/>
      <c r="F52" s="277"/>
      <c r="G52" s="277"/>
      <c r="H52" s="277"/>
      <c r="I52" s="277"/>
      <c r="J52" s="283"/>
    </row>
    <row r="53" spans="1:11" ht="31.5" customHeight="1">
      <c r="A53" s="43" t="s">
        <v>26</v>
      </c>
      <c r="B53" s="279"/>
      <c r="C53" s="279"/>
      <c r="D53" s="279"/>
      <c r="E53" s="279"/>
      <c r="F53" s="279"/>
      <c r="G53" s="44" t="s">
        <v>27</v>
      </c>
      <c r="H53" s="280"/>
      <c r="I53" s="280"/>
      <c r="J53" s="280"/>
    </row>
    <row r="54" spans="1:11" ht="31.5" customHeight="1">
      <c r="A54" s="45" t="s">
        <v>28</v>
      </c>
      <c r="B54" s="273"/>
      <c r="C54" s="273"/>
      <c r="D54" s="273"/>
      <c r="E54" s="273"/>
      <c r="F54" s="273"/>
      <c r="G54" s="46" t="s">
        <v>29</v>
      </c>
      <c r="H54" s="274"/>
      <c r="I54" s="274"/>
      <c r="J54" s="274"/>
    </row>
    <row r="55" spans="1:11" ht="31.5" customHeight="1" thickBot="1">
      <c r="A55" s="47" t="s">
        <v>30</v>
      </c>
      <c r="B55" s="281"/>
      <c r="C55" s="281"/>
      <c r="D55" s="281"/>
      <c r="E55" s="281"/>
      <c r="F55" s="281"/>
      <c r="G55" s="48" t="s">
        <v>31</v>
      </c>
      <c r="H55" s="282"/>
      <c r="I55" s="282"/>
      <c r="J55" s="282"/>
    </row>
    <row r="56" spans="1:11" ht="15.75" customHeight="1">
      <c r="A56" s="60" t="s">
        <v>34</v>
      </c>
      <c r="B56" s="61"/>
      <c r="C56" s="61"/>
      <c r="D56" s="61"/>
      <c r="E56" s="61"/>
      <c r="F56" s="61"/>
      <c r="G56" s="62"/>
      <c r="H56" s="61"/>
      <c r="I56" s="61"/>
      <c r="J56" s="61"/>
    </row>
    <row r="57" spans="1:11" ht="14.25" customHeight="1">
      <c r="A57" s="63" t="s">
        <v>37</v>
      </c>
      <c r="B57" s="64"/>
      <c r="C57" s="65"/>
      <c r="D57" s="65"/>
      <c r="E57" s="65"/>
      <c r="F57" s="65"/>
      <c r="G57" s="65"/>
      <c r="H57" s="65"/>
    </row>
    <row r="58" spans="1:11" ht="14.25" customHeight="1">
      <c r="A58" s="66" t="s">
        <v>38</v>
      </c>
      <c r="B58" s="64"/>
      <c r="C58" s="65"/>
      <c r="D58" s="65"/>
      <c r="E58" s="65"/>
      <c r="F58" s="65"/>
      <c r="G58" s="65"/>
      <c r="H58" s="65"/>
    </row>
    <row r="59" spans="1:11" ht="9" customHeight="1">
      <c r="A59" s="55"/>
      <c r="B59" s="67"/>
      <c r="C59" s="57"/>
      <c r="D59" s="57"/>
      <c r="E59" s="68"/>
      <c r="F59" s="68"/>
      <c r="G59" s="68"/>
      <c r="H59" s="68"/>
      <c r="I59" s="68"/>
      <c r="J59" s="68"/>
      <c r="K59" s="35"/>
    </row>
    <row r="60" spans="1:11" ht="14.25" customHeight="1">
      <c r="A60" s="69" t="s">
        <v>39</v>
      </c>
      <c r="B60" s="69"/>
      <c r="C60" s="69"/>
      <c r="D60" s="50"/>
      <c r="E60" s="50"/>
      <c r="F60" s="50"/>
      <c r="G60" s="50"/>
    </row>
    <row r="61" spans="1:11" ht="14.25" customHeight="1">
      <c r="A61" s="50" t="s">
        <v>364</v>
      </c>
      <c r="B61" s="69"/>
      <c r="C61" s="69"/>
      <c r="D61" s="50"/>
      <c r="E61" s="50"/>
      <c r="F61" s="50"/>
      <c r="G61" s="50"/>
    </row>
    <row r="62" spans="1:11" ht="14.25" customHeight="1">
      <c r="A62" s="70" t="s">
        <v>334</v>
      </c>
      <c r="B62" s="50"/>
      <c r="D62" s="70"/>
      <c r="E62" s="70"/>
      <c r="F62" s="70"/>
      <c r="G62" s="71"/>
      <c r="H62" s="71"/>
      <c r="I62"/>
    </row>
    <row r="63" spans="1:11" ht="14.25" customHeight="1">
      <c r="A63" s="50" t="s">
        <v>335</v>
      </c>
      <c r="B63" s="65"/>
      <c r="D63" s="50"/>
      <c r="E63" s="50"/>
      <c r="F63" s="50"/>
    </row>
    <row r="64" spans="1:11" ht="11.25" customHeight="1"/>
  </sheetData>
  <sheetProtection algorithmName="SHA-512" hashValue="6O6IqbDkRxFD9qGVe5S02VmuZ5lPmPDKb64rE4r3k9mZsgOcgxBCFkjAKd3gmuj77oAqXYZ423NQvcqytaNvgQ==" saltValue="vVnkbRnqjNRvIfaQUPBk+Q==" spinCount="100000" sheet="1" objects="1" scenarios="1"/>
  <mergeCells count="52">
    <mergeCell ref="C20:H20"/>
    <mergeCell ref="A1:J1"/>
    <mergeCell ref="A2:J2"/>
    <mergeCell ref="A5:B5"/>
    <mergeCell ref="C5:H5"/>
    <mergeCell ref="A6:B6"/>
    <mergeCell ref="C6:H6"/>
    <mergeCell ref="A7:B7"/>
    <mergeCell ref="C7:H7"/>
    <mergeCell ref="A8:B8"/>
    <mergeCell ref="C8:H8"/>
    <mergeCell ref="A11:B11"/>
    <mergeCell ref="C11:H11"/>
    <mergeCell ref="A15:J15"/>
    <mergeCell ref="A22:J22"/>
    <mergeCell ref="B27:J28"/>
    <mergeCell ref="A30:J35"/>
    <mergeCell ref="A12:B12"/>
    <mergeCell ref="C12:H12"/>
    <mergeCell ref="A13:B13"/>
    <mergeCell ref="C13:H13"/>
    <mergeCell ref="A14:B14"/>
    <mergeCell ref="C14:H14"/>
    <mergeCell ref="A17:B17"/>
    <mergeCell ref="C17:H17"/>
    <mergeCell ref="A18:B18"/>
    <mergeCell ref="C18:H18"/>
    <mergeCell ref="A19:B19"/>
    <mergeCell ref="C19:H19"/>
    <mergeCell ref="A20:B20"/>
    <mergeCell ref="B48:F48"/>
    <mergeCell ref="H48:J48"/>
    <mergeCell ref="A37:E37"/>
    <mergeCell ref="B40:J40"/>
    <mergeCell ref="B41:F41"/>
    <mergeCell ref="H41:J41"/>
    <mergeCell ref="B42:F42"/>
    <mergeCell ref="H42:J42"/>
    <mergeCell ref="B43:F43"/>
    <mergeCell ref="H43:J43"/>
    <mergeCell ref="B46:J46"/>
    <mergeCell ref="B47:F47"/>
    <mergeCell ref="H47:J47"/>
    <mergeCell ref="B55:F55"/>
    <mergeCell ref="H55:J55"/>
    <mergeCell ref="B49:F49"/>
    <mergeCell ref="H49:J49"/>
    <mergeCell ref="B52:J52"/>
    <mergeCell ref="B53:F53"/>
    <mergeCell ref="H53:J53"/>
    <mergeCell ref="B54:F54"/>
    <mergeCell ref="H54:J54"/>
  </mergeCells>
  <phoneticPr fontId="6"/>
  <pageMargins left="0.59027777777777779" right="0.39374999999999999" top="0.39374999999999999" bottom="0.19652777777777777" header="0.51180555555555551" footer="0.51180555555555551"/>
  <pageSetup paperSize="9" scale="72" firstPageNumber="0"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1F468-7E0A-4388-8CDD-BF095E901CE4}">
  <sheetPr>
    <tabColor indexed="29"/>
    <pageSetUpPr fitToPage="1"/>
  </sheetPr>
  <dimension ref="A1:L64"/>
  <sheetViews>
    <sheetView showGridLines="0" showZeros="0" topLeftCell="A3" zoomScaleNormal="100" workbookViewId="0">
      <selection activeCell="T23" sqref="T23"/>
    </sheetView>
  </sheetViews>
  <sheetFormatPr defaultColWidth="9.140625" defaultRowHeight="12"/>
  <cols>
    <col min="1" max="1" width="16.5703125" style="1" customWidth="1"/>
    <col min="2" max="2" width="9" style="1" customWidth="1"/>
    <col min="3" max="5" width="11.5703125" style="1" customWidth="1"/>
    <col min="6" max="6" width="9.7109375" style="1" customWidth="1"/>
    <col min="7" max="9" width="13.5703125" style="1" customWidth="1"/>
    <col min="10" max="10" width="18"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56"/>
      <c r="B3" s="56"/>
      <c r="C3" s="56"/>
      <c r="D3" s="56"/>
      <c r="E3" s="56"/>
      <c r="F3" s="56"/>
      <c r="G3" s="56"/>
      <c r="H3" s="56"/>
      <c r="I3" s="56"/>
      <c r="J3" s="56"/>
    </row>
    <row r="4" spans="1:10" ht="21" customHeight="1" thickBot="1">
      <c r="A4" s="2" t="s">
        <v>349</v>
      </c>
      <c r="B4" s="3"/>
    </row>
    <row r="5" spans="1:10" ht="24" customHeight="1">
      <c r="A5" s="264" t="s">
        <v>41</v>
      </c>
      <c r="B5" s="264"/>
      <c r="C5" s="265" t="s">
        <v>4</v>
      </c>
      <c r="D5" s="265"/>
      <c r="E5" s="265"/>
      <c r="F5" s="265"/>
      <c r="G5" s="265"/>
      <c r="H5" s="265"/>
      <c r="I5" s="4" t="s">
        <v>5</v>
      </c>
      <c r="J5" s="5" t="s">
        <v>6</v>
      </c>
    </row>
    <row r="6" spans="1:10" ht="24" customHeight="1">
      <c r="A6" s="266" t="s">
        <v>351</v>
      </c>
      <c r="B6" s="266"/>
      <c r="C6" s="285" t="s">
        <v>357</v>
      </c>
      <c r="D6" s="285"/>
      <c r="E6" s="285"/>
      <c r="F6" s="285"/>
      <c r="G6" s="285"/>
      <c r="H6" s="285"/>
      <c r="I6" s="72">
        <v>57000</v>
      </c>
      <c r="J6" s="7"/>
    </row>
    <row r="7" spans="1:10" ht="24" customHeight="1">
      <c r="A7" s="266" t="s">
        <v>352</v>
      </c>
      <c r="B7" s="266"/>
      <c r="C7" s="285" t="s">
        <v>358</v>
      </c>
      <c r="D7" s="285"/>
      <c r="E7" s="285"/>
      <c r="F7" s="285"/>
      <c r="G7" s="285"/>
      <c r="H7" s="285"/>
      <c r="I7" s="72">
        <v>117000</v>
      </c>
      <c r="J7" s="7"/>
    </row>
    <row r="8" spans="1:10" ht="24" customHeight="1" thickBot="1">
      <c r="A8" s="268" t="s">
        <v>353</v>
      </c>
      <c r="B8" s="268"/>
      <c r="C8" s="286" t="s">
        <v>359</v>
      </c>
      <c r="D8" s="286"/>
      <c r="E8" s="286"/>
      <c r="F8" s="286"/>
      <c r="G8" s="286"/>
      <c r="H8" s="286"/>
      <c r="I8" s="73">
        <v>159000</v>
      </c>
      <c r="J8" s="9"/>
    </row>
    <row r="9" spans="1:10" ht="12.75" customHeight="1">
      <c r="A9" s="62"/>
      <c r="B9" s="62"/>
      <c r="C9" s="74"/>
      <c r="D9" s="16"/>
      <c r="E9" s="16"/>
      <c r="F9" s="16"/>
      <c r="G9" s="16"/>
      <c r="H9" s="16"/>
      <c r="I9" s="75"/>
      <c r="J9" s="13"/>
    </row>
    <row r="10" spans="1:10" ht="21" customHeight="1" thickBot="1">
      <c r="A10" s="2" t="s">
        <v>350</v>
      </c>
      <c r="B10" s="3"/>
    </row>
    <row r="11" spans="1:10" ht="21" customHeight="1">
      <c r="A11" s="264" t="s">
        <v>41</v>
      </c>
      <c r="B11" s="264"/>
      <c r="C11" s="265" t="s">
        <v>4</v>
      </c>
      <c r="D11" s="265"/>
      <c r="E11" s="265"/>
      <c r="F11" s="265"/>
      <c r="G11" s="265"/>
      <c r="H11" s="265"/>
      <c r="I11" s="4" t="s">
        <v>5</v>
      </c>
      <c r="J11" s="5" t="s">
        <v>6</v>
      </c>
    </row>
    <row r="12" spans="1:10" ht="24" customHeight="1">
      <c r="A12" s="266" t="s">
        <v>354</v>
      </c>
      <c r="B12" s="266"/>
      <c r="C12" s="285" t="s">
        <v>360</v>
      </c>
      <c r="D12" s="285"/>
      <c r="E12" s="285"/>
      <c r="F12" s="285"/>
      <c r="G12" s="285"/>
      <c r="H12" s="285"/>
      <c r="I12" s="72">
        <v>147000</v>
      </c>
      <c r="J12" s="7"/>
    </row>
    <row r="13" spans="1:10" ht="24" customHeight="1">
      <c r="A13" s="266" t="s">
        <v>355</v>
      </c>
      <c r="B13" s="266"/>
      <c r="C13" s="285" t="s">
        <v>361</v>
      </c>
      <c r="D13" s="285"/>
      <c r="E13" s="285"/>
      <c r="F13" s="285"/>
      <c r="G13" s="285"/>
      <c r="H13" s="285"/>
      <c r="I13" s="72">
        <v>345000</v>
      </c>
      <c r="J13" s="7"/>
    </row>
    <row r="14" spans="1:10" ht="24" customHeight="1" thickBot="1">
      <c r="A14" s="268" t="s">
        <v>356</v>
      </c>
      <c r="B14" s="268"/>
      <c r="C14" s="286" t="s">
        <v>362</v>
      </c>
      <c r="D14" s="286"/>
      <c r="E14" s="286"/>
      <c r="F14" s="286"/>
      <c r="G14" s="286"/>
      <c r="H14" s="286"/>
      <c r="I14" s="73">
        <v>495000</v>
      </c>
      <c r="J14" s="9"/>
    </row>
    <row r="15" spans="1:10" ht="17.25" customHeight="1">
      <c r="A15" s="287"/>
      <c r="B15" s="287"/>
      <c r="C15" s="287"/>
      <c r="D15" s="287"/>
      <c r="E15" s="287"/>
      <c r="F15" s="287"/>
      <c r="G15" s="287"/>
      <c r="H15" s="287"/>
      <c r="I15" s="287"/>
      <c r="J15" s="287"/>
    </row>
    <row r="16" spans="1:10" ht="21" customHeight="1" thickBot="1">
      <c r="A16" s="2" t="s">
        <v>401</v>
      </c>
      <c r="B16" s="3"/>
    </row>
    <row r="17" spans="1:11" ht="21" customHeight="1">
      <c r="A17" s="264" t="s">
        <v>41</v>
      </c>
      <c r="B17" s="264"/>
      <c r="C17" s="265" t="s">
        <v>4</v>
      </c>
      <c r="D17" s="265"/>
      <c r="E17" s="265"/>
      <c r="F17" s="265"/>
      <c r="G17" s="265"/>
      <c r="H17" s="265"/>
      <c r="I17" s="4" t="s">
        <v>5</v>
      </c>
      <c r="J17" s="5" t="s">
        <v>6</v>
      </c>
    </row>
    <row r="18" spans="1:11" ht="24" customHeight="1">
      <c r="A18" s="266" t="s">
        <v>404</v>
      </c>
      <c r="B18" s="266"/>
      <c r="C18" s="285" t="s">
        <v>400</v>
      </c>
      <c r="D18" s="285"/>
      <c r="E18" s="285"/>
      <c r="F18" s="285"/>
      <c r="G18" s="285"/>
      <c r="H18" s="285"/>
      <c r="I18" s="72">
        <v>48000</v>
      </c>
      <c r="J18" s="7"/>
    </row>
    <row r="19" spans="1:11" ht="24" customHeight="1">
      <c r="A19" s="266" t="s">
        <v>405</v>
      </c>
      <c r="B19" s="266"/>
      <c r="C19" s="285" t="s">
        <v>402</v>
      </c>
      <c r="D19" s="285"/>
      <c r="E19" s="285"/>
      <c r="F19" s="285"/>
      <c r="G19" s="285"/>
      <c r="H19" s="285"/>
      <c r="I19" s="72">
        <v>129600</v>
      </c>
      <c r="J19" s="7"/>
    </row>
    <row r="20" spans="1:11" ht="24" customHeight="1">
      <c r="A20" s="266" t="s">
        <v>406</v>
      </c>
      <c r="B20" s="266"/>
      <c r="C20" s="285" t="s">
        <v>403</v>
      </c>
      <c r="D20" s="285"/>
      <c r="E20" s="285"/>
      <c r="F20" s="285"/>
      <c r="G20" s="285"/>
      <c r="H20" s="285"/>
      <c r="I20" s="72">
        <v>192000</v>
      </c>
      <c r="J20" s="7"/>
    </row>
    <row r="21" spans="1:11" ht="17.25" customHeight="1">
      <c r="A21" s="88"/>
      <c r="B21" s="88"/>
      <c r="C21" s="88"/>
      <c r="D21" s="88"/>
      <c r="E21" s="88"/>
      <c r="F21" s="88"/>
      <c r="G21" s="88"/>
      <c r="H21" s="88"/>
      <c r="I21" s="88"/>
      <c r="J21" s="88"/>
    </row>
    <row r="22" spans="1:11" ht="17.25" customHeight="1" thickBot="1">
      <c r="A22" s="288"/>
      <c r="B22" s="288"/>
      <c r="C22" s="288"/>
      <c r="D22" s="288"/>
      <c r="E22" s="288"/>
      <c r="F22" s="288"/>
      <c r="G22" s="288"/>
      <c r="H22" s="288"/>
      <c r="I22" s="288"/>
      <c r="J22" s="288"/>
    </row>
    <row r="23" spans="1:11" s="11" customFormat="1" ht="23.25" customHeight="1" thickBot="1">
      <c r="A23" s="19" t="s">
        <v>14</v>
      </c>
      <c r="B23" s="20"/>
      <c r="C23" s="21" t="s">
        <v>59</v>
      </c>
      <c r="D23" s="21" t="s">
        <v>60</v>
      </c>
      <c r="E23" s="22" t="s">
        <v>61</v>
      </c>
      <c r="G23" s="76"/>
      <c r="H23" s="76"/>
      <c r="I23" s="76"/>
      <c r="J23" s="76"/>
    </row>
    <row r="24" spans="1:11" s="11" customFormat="1" ht="23.25" customHeight="1">
      <c r="A24" s="25"/>
      <c r="B24" s="26"/>
      <c r="C24" s="26"/>
      <c r="D24" s="26"/>
      <c r="E24" s="27"/>
      <c r="G24" s="76"/>
      <c r="H24" s="76"/>
      <c r="I24" s="76"/>
      <c r="J24" s="76"/>
    </row>
    <row r="25" spans="1:11" s="11" customFormat="1" ht="17.25" customHeight="1">
      <c r="B25" s="26"/>
      <c r="C25" s="26"/>
      <c r="D25" s="26"/>
      <c r="G25" s="30"/>
    </row>
    <row r="26" spans="1:11" ht="7.5" customHeight="1" thickBot="1">
      <c r="B26" s="31"/>
      <c r="C26" s="30"/>
      <c r="D26" s="30"/>
      <c r="E26" s="30"/>
      <c r="F26" s="32"/>
      <c r="G26" s="30"/>
      <c r="H26" s="30"/>
      <c r="I26" s="30"/>
      <c r="J26" s="30"/>
    </row>
    <row r="27" spans="1:11" ht="18" customHeight="1" thickBot="1">
      <c r="A27" s="33" t="s">
        <v>20</v>
      </c>
      <c r="B27" s="272"/>
      <c r="C27" s="272"/>
      <c r="D27" s="272"/>
      <c r="E27" s="272"/>
      <c r="F27" s="272"/>
      <c r="G27" s="272"/>
      <c r="H27" s="272"/>
      <c r="I27" s="272"/>
      <c r="J27" s="272"/>
    </row>
    <row r="28" spans="1:11" ht="18.75" customHeight="1" thickBot="1">
      <c r="A28" s="34"/>
      <c r="B28" s="272"/>
      <c r="C28" s="272"/>
      <c r="D28" s="272"/>
      <c r="E28" s="272"/>
      <c r="F28" s="272"/>
      <c r="G28" s="272"/>
      <c r="H28" s="272"/>
      <c r="I28" s="272"/>
      <c r="J28" s="272"/>
    </row>
    <row r="29" spans="1:11" ht="12" customHeight="1" thickBot="1">
      <c r="A29" s="30"/>
      <c r="B29" s="31"/>
      <c r="C29" s="30"/>
      <c r="D29" s="30"/>
      <c r="E29" s="30"/>
      <c r="F29" s="32"/>
      <c r="G29" s="30"/>
      <c r="H29" s="30"/>
      <c r="I29" s="30"/>
      <c r="J29" s="30"/>
    </row>
    <row r="30" spans="1:11" ht="12.75" customHeight="1" thickBot="1">
      <c r="A30" s="260" t="s">
        <v>192</v>
      </c>
      <c r="B30" s="260"/>
      <c r="C30" s="260"/>
      <c r="D30" s="260"/>
      <c r="E30" s="260"/>
      <c r="F30" s="260"/>
      <c r="G30" s="260"/>
      <c r="H30" s="260"/>
      <c r="I30" s="260"/>
      <c r="J30" s="260"/>
      <c r="K30" s="35"/>
    </row>
    <row r="31" spans="1:11" ht="12.75" customHeight="1" thickBot="1">
      <c r="A31" s="260"/>
      <c r="B31" s="260"/>
      <c r="C31" s="260"/>
      <c r="D31" s="260"/>
      <c r="E31" s="260"/>
      <c r="F31" s="260"/>
      <c r="G31" s="260"/>
      <c r="H31" s="260"/>
      <c r="I31" s="260"/>
      <c r="J31" s="260"/>
    </row>
    <row r="32" spans="1:11" ht="12.75" customHeight="1" thickBot="1">
      <c r="A32" s="260"/>
      <c r="B32" s="260"/>
      <c r="C32" s="260"/>
      <c r="D32" s="260"/>
      <c r="E32" s="260"/>
      <c r="F32" s="260"/>
      <c r="G32" s="260"/>
      <c r="H32" s="260"/>
      <c r="I32" s="260"/>
      <c r="J32" s="260"/>
    </row>
    <row r="33" spans="1:12" ht="12.75" customHeight="1" thickBot="1">
      <c r="A33" s="260"/>
      <c r="B33" s="260"/>
      <c r="C33" s="260"/>
      <c r="D33" s="260"/>
      <c r="E33" s="260"/>
      <c r="F33" s="260"/>
      <c r="G33" s="260"/>
      <c r="H33" s="260"/>
      <c r="I33" s="260"/>
      <c r="J33" s="260"/>
    </row>
    <row r="34" spans="1:12" ht="12.75" customHeight="1" thickBot="1">
      <c r="A34" s="260"/>
      <c r="B34" s="260"/>
      <c r="C34" s="260"/>
      <c r="D34" s="260"/>
      <c r="E34" s="260"/>
      <c r="F34" s="260"/>
      <c r="G34" s="260"/>
      <c r="H34" s="260"/>
      <c r="I34" s="260"/>
      <c r="J34" s="260"/>
    </row>
    <row r="35" spans="1:12" ht="12.75" customHeight="1" thickBot="1">
      <c r="A35" s="260"/>
      <c r="B35" s="260"/>
      <c r="C35" s="260"/>
      <c r="D35" s="260"/>
      <c r="E35" s="260"/>
      <c r="F35" s="260"/>
      <c r="G35" s="260"/>
      <c r="H35" s="260"/>
      <c r="I35" s="260"/>
      <c r="J35" s="260"/>
    </row>
    <row r="36" spans="1:12" ht="12" customHeight="1" thickBot="1">
      <c r="A36" s="36"/>
      <c r="B36" s="36"/>
      <c r="C36" s="36"/>
      <c r="D36" s="36"/>
      <c r="E36" s="36"/>
      <c r="F36" s="36"/>
      <c r="G36" s="36"/>
      <c r="H36" s="36"/>
    </row>
    <row r="37" spans="1:12" s="11" customFormat="1" ht="24" customHeight="1" thickBot="1">
      <c r="A37" s="275" t="s">
        <v>21</v>
      </c>
      <c r="B37" s="275"/>
      <c r="C37" s="275"/>
      <c r="D37" s="275"/>
      <c r="E37" s="275"/>
      <c r="F37" s="37" t="s">
        <v>22</v>
      </c>
      <c r="G37" s="38"/>
      <c r="H37" s="38"/>
      <c r="I37" s="38"/>
      <c r="J37" s="38"/>
      <c r="K37" s="38"/>
      <c r="L37" s="39"/>
    </row>
    <row r="38" spans="1:12" ht="12" customHeight="1">
      <c r="A38" s="40"/>
    </row>
    <row r="39" spans="1:12" ht="18" customHeight="1" thickBot="1">
      <c r="A39" s="41" t="s">
        <v>23</v>
      </c>
      <c r="B39" s="30"/>
      <c r="C39" s="30"/>
    </row>
    <row r="40" spans="1:12" ht="31.5" customHeight="1">
      <c r="A40" s="42" t="s">
        <v>24</v>
      </c>
      <c r="B40" s="276" t="s">
        <v>62</v>
      </c>
      <c r="C40" s="277"/>
      <c r="D40" s="277"/>
      <c r="E40" s="277"/>
      <c r="F40" s="277"/>
      <c r="G40" s="277"/>
      <c r="H40" s="277"/>
      <c r="I40" s="277"/>
      <c r="J40" s="278"/>
    </row>
    <row r="41" spans="1:12" ht="31.5" customHeight="1">
      <c r="A41" s="43" t="s">
        <v>26</v>
      </c>
      <c r="B41" s="279"/>
      <c r="C41" s="279"/>
      <c r="D41" s="279"/>
      <c r="E41" s="279"/>
      <c r="F41" s="279"/>
      <c r="G41" s="44" t="s">
        <v>27</v>
      </c>
      <c r="H41" s="280"/>
      <c r="I41" s="280"/>
      <c r="J41" s="280"/>
    </row>
    <row r="42" spans="1:12" ht="31.5" customHeight="1">
      <c r="A42" s="45" t="s">
        <v>28</v>
      </c>
      <c r="B42" s="273"/>
      <c r="C42" s="273"/>
      <c r="D42" s="273"/>
      <c r="E42" s="273"/>
      <c r="F42" s="273"/>
      <c r="G42" s="46" t="s">
        <v>29</v>
      </c>
      <c r="H42" s="274"/>
      <c r="I42" s="274"/>
      <c r="J42" s="274"/>
    </row>
    <row r="43" spans="1:12" ht="31.5" customHeight="1" thickBot="1">
      <c r="A43" s="47" t="s">
        <v>30</v>
      </c>
      <c r="B43" s="281"/>
      <c r="C43" s="281"/>
      <c r="D43" s="281"/>
      <c r="E43" s="281"/>
      <c r="F43" s="281"/>
      <c r="G43" s="48" t="s">
        <v>31</v>
      </c>
      <c r="H43" s="282"/>
      <c r="I43" s="282"/>
      <c r="J43" s="282"/>
    </row>
    <row r="44" spans="1:12" ht="12" customHeight="1">
      <c r="A44" s="49"/>
      <c r="F44" s="50"/>
    </row>
    <row r="45" spans="1:12" ht="18" customHeight="1" thickBot="1">
      <c r="A45" s="41" t="s">
        <v>32</v>
      </c>
      <c r="B45" s="51" t="s">
        <v>63</v>
      </c>
      <c r="C45" s="52"/>
    </row>
    <row r="46" spans="1:12" ht="31.5" customHeight="1">
      <c r="A46" s="42" t="s">
        <v>24</v>
      </c>
      <c r="B46" s="276" t="s">
        <v>62</v>
      </c>
      <c r="C46" s="277"/>
      <c r="D46" s="277"/>
      <c r="E46" s="277"/>
      <c r="F46" s="277"/>
      <c r="G46" s="277"/>
      <c r="H46" s="277"/>
      <c r="I46" s="277"/>
      <c r="J46" s="278"/>
    </row>
    <row r="47" spans="1:12" ht="31.5" customHeight="1">
      <c r="A47" s="43" t="s">
        <v>26</v>
      </c>
      <c r="B47" s="279"/>
      <c r="C47" s="279"/>
      <c r="D47" s="279"/>
      <c r="E47" s="279"/>
      <c r="F47" s="279"/>
      <c r="G47" s="44" t="s">
        <v>27</v>
      </c>
      <c r="H47" s="280"/>
      <c r="I47" s="280"/>
      <c r="J47" s="280"/>
    </row>
    <row r="48" spans="1:12" ht="31.5" customHeight="1">
      <c r="A48" s="45" t="s">
        <v>28</v>
      </c>
      <c r="B48" s="273"/>
      <c r="C48" s="273"/>
      <c r="D48" s="273"/>
      <c r="E48" s="273"/>
      <c r="F48" s="273"/>
      <c r="G48" s="46" t="s">
        <v>29</v>
      </c>
      <c r="H48" s="274"/>
      <c r="I48" s="274"/>
      <c r="J48" s="274"/>
    </row>
    <row r="49" spans="1:11" ht="31.5" customHeight="1" thickBot="1">
      <c r="A49" s="47" t="s">
        <v>30</v>
      </c>
      <c r="B49" s="281"/>
      <c r="C49" s="281"/>
      <c r="D49" s="281"/>
      <c r="E49" s="281"/>
      <c r="F49" s="281"/>
      <c r="G49" s="48" t="s">
        <v>31</v>
      </c>
      <c r="H49" s="282"/>
      <c r="I49" s="282"/>
      <c r="J49" s="282"/>
    </row>
    <row r="50" spans="1:11" ht="15.75" customHeight="1" thickBot="1">
      <c r="A50" s="49" t="s">
        <v>64</v>
      </c>
      <c r="F50" s="50"/>
    </row>
    <row r="51" spans="1:11" ht="16.5" customHeight="1" thickBot="1">
      <c r="A51" s="53" t="s">
        <v>35</v>
      </c>
      <c r="B51" s="54" t="s">
        <v>183</v>
      </c>
      <c r="C51" s="55"/>
      <c r="D51" s="56"/>
      <c r="H51" s="57"/>
      <c r="I51" s="58" t="s">
        <v>36</v>
      </c>
      <c r="J51" s="59"/>
    </row>
    <row r="52" spans="1:11" ht="31.5" customHeight="1">
      <c r="A52" s="42" t="s">
        <v>24</v>
      </c>
      <c r="B52" s="276" t="s">
        <v>62</v>
      </c>
      <c r="C52" s="277"/>
      <c r="D52" s="277"/>
      <c r="E52" s="277"/>
      <c r="F52" s="277"/>
      <c r="G52" s="277"/>
      <c r="H52" s="277"/>
      <c r="I52" s="277"/>
      <c r="J52" s="283"/>
    </row>
    <row r="53" spans="1:11" ht="31.5" customHeight="1">
      <c r="A53" s="43" t="s">
        <v>26</v>
      </c>
      <c r="B53" s="279"/>
      <c r="C53" s="279"/>
      <c r="D53" s="279"/>
      <c r="E53" s="279"/>
      <c r="F53" s="279"/>
      <c r="G53" s="44" t="s">
        <v>27</v>
      </c>
      <c r="H53" s="280"/>
      <c r="I53" s="280"/>
      <c r="J53" s="280"/>
    </row>
    <row r="54" spans="1:11" ht="31.5" customHeight="1">
      <c r="A54" s="45" t="s">
        <v>28</v>
      </c>
      <c r="B54" s="273"/>
      <c r="C54" s="273"/>
      <c r="D54" s="273"/>
      <c r="E54" s="273"/>
      <c r="F54" s="273"/>
      <c r="G54" s="46" t="s">
        <v>29</v>
      </c>
      <c r="H54" s="274"/>
      <c r="I54" s="274"/>
      <c r="J54" s="274"/>
    </row>
    <row r="55" spans="1:11" ht="31.5" customHeight="1" thickBot="1">
      <c r="A55" s="47" t="s">
        <v>30</v>
      </c>
      <c r="B55" s="281"/>
      <c r="C55" s="281"/>
      <c r="D55" s="281"/>
      <c r="E55" s="281"/>
      <c r="F55" s="281"/>
      <c r="G55" s="48" t="s">
        <v>31</v>
      </c>
      <c r="H55" s="282"/>
      <c r="I55" s="282"/>
      <c r="J55" s="282"/>
    </row>
    <row r="56" spans="1:11" ht="15.75" customHeight="1">
      <c r="A56" s="60" t="s">
        <v>34</v>
      </c>
      <c r="B56" s="61"/>
      <c r="C56" s="61"/>
      <c r="D56" s="61"/>
      <c r="E56" s="61"/>
      <c r="F56" s="61"/>
      <c r="G56" s="62"/>
      <c r="H56" s="61"/>
      <c r="I56" s="61"/>
      <c r="J56" s="61"/>
    </row>
    <row r="57" spans="1:11" ht="14.25" customHeight="1">
      <c r="A57" s="63" t="s">
        <v>37</v>
      </c>
      <c r="B57" s="64"/>
      <c r="C57" s="65"/>
      <c r="D57" s="65"/>
      <c r="E57" s="65"/>
      <c r="F57" s="65"/>
      <c r="G57" s="65"/>
      <c r="H57" s="65"/>
    </row>
    <row r="58" spans="1:11" ht="14.25" customHeight="1">
      <c r="A58" s="66" t="s">
        <v>38</v>
      </c>
      <c r="B58" s="64"/>
      <c r="C58" s="65"/>
      <c r="D58" s="65"/>
      <c r="E58" s="65"/>
      <c r="F58" s="65"/>
      <c r="G58" s="65"/>
      <c r="H58" s="65"/>
    </row>
    <row r="59" spans="1:11" ht="9" customHeight="1">
      <c r="A59" s="55"/>
      <c r="B59" s="67"/>
      <c r="C59" s="57"/>
      <c r="D59" s="57"/>
      <c r="E59" s="68"/>
      <c r="F59" s="68"/>
      <c r="G59" s="68"/>
      <c r="H59" s="68"/>
      <c r="I59" s="68"/>
      <c r="J59" s="68"/>
      <c r="K59" s="35"/>
    </row>
    <row r="60" spans="1:11" ht="14.25" customHeight="1">
      <c r="A60" s="69" t="s">
        <v>39</v>
      </c>
      <c r="B60" s="69"/>
      <c r="C60" s="69"/>
      <c r="D60" s="50"/>
      <c r="E60" s="50"/>
      <c r="F60" s="50"/>
      <c r="G60" s="50"/>
    </row>
    <row r="61" spans="1:11" ht="14.25" customHeight="1">
      <c r="A61" s="50" t="s">
        <v>364</v>
      </c>
      <c r="B61" s="69"/>
      <c r="C61" s="69"/>
      <c r="D61" s="50"/>
      <c r="E61" s="50"/>
      <c r="F61" s="50"/>
      <c r="G61" s="50"/>
    </row>
    <row r="62" spans="1:11" ht="14.25" customHeight="1">
      <c r="A62" s="70" t="s">
        <v>334</v>
      </c>
      <c r="B62" s="50"/>
      <c r="D62" s="70"/>
      <c r="E62" s="70"/>
      <c r="F62" s="70"/>
      <c r="G62" s="71"/>
      <c r="H62" s="71"/>
      <c r="I62"/>
    </row>
    <row r="63" spans="1:11" ht="14.25" customHeight="1">
      <c r="A63" s="50" t="s">
        <v>335</v>
      </c>
      <c r="B63" s="65"/>
      <c r="D63" s="50"/>
      <c r="E63" s="50"/>
      <c r="F63" s="50"/>
    </row>
    <row r="64" spans="1:11" ht="11.25" customHeight="1"/>
  </sheetData>
  <sheetProtection algorithmName="SHA-512" hashValue="lgZ5CMnRgBfkYXdbfAJ0YdvhpXSF1Q5Om8y+IT9Q7LqXHRIM+YRPP1c/IkD8oWS38PVRJytfgoFQenZf4PGGbw==" saltValue="EJpCEM+gHH31vLcKw1KCeA==" spinCount="100000" sheet="1" objects="1" scenarios="1"/>
  <mergeCells count="52">
    <mergeCell ref="A19:B19"/>
    <mergeCell ref="C19:H19"/>
    <mergeCell ref="A20:B20"/>
    <mergeCell ref="C20:H20"/>
    <mergeCell ref="A1:J1"/>
    <mergeCell ref="A2:J2"/>
    <mergeCell ref="A5:B5"/>
    <mergeCell ref="C5:H5"/>
    <mergeCell ref="A6:B6"/>
    <mergeCell ref="C6:H6"/>
    <mergeCell ref="A7:B7"/>
    <mergeCell ref="C7:H7"/>
    <mergeCell ref="A8:B8"/>
    <mergeCell ref="C8:H8"/>
    <mergeCell ref="A11:B11"/>
    <mergeCell ref="C11:H11"/>
    <mergeCell ref="B40:J40"/>
    <mergeCell ref="A12:B12"/>
    <mergeCell ref="C12:H12"/>
    <mergeCell ref="A13:B13"/>
    <mergeCell ref="C13:H13"/>
    <mergeCell ref="A14:B14"/>
    <mergeCell ref="C14:H14"/>
    <mergeCell ref="A15:J15"/>
    <mergeCell ref="A22:J22"/>
    <mergeCell ref="B27:J28"/>
    <mergeCell ref="A30:J35"/>
    <mergeCell ref="A37:E37"/>
    <mergeCell ref="A17:B17"/>
    <mergeCell ref="C17:H17"/>
    <mergeCell ref="A18:B18"/>
    <mergeCell ref="C18:H18"/>
    <mergeCell ref="B41:F41"/>
    <mergeCell ref="H41:J41"/>
    <mergeCell ref="B42:F42"/>
    <mergeCell ref="H42:J42"/>
    <mergeCell ref="B43:F43"/>
    <mergeCell ref="H43:J43"/>
    <mergeCell ref="B55:F55"/>
    <mergeCell ref="H55:J55"/>
    <mergeCell ref="B46:J46"/>
    <mergeCell ref="B47:F47"/>
    <mergeCell ref="H47:J47"/>
    <mergeCell ref="B48:F48"/>
    <mergeCell ref="H48:J48"/>
    <mergeCell ref="B49:F49"/>
    <mergeCell ref="H49:J49"/>
    <mergeCell ref="B52:J52"/>
    <mergeCell ref="B53:F53"/>
    <mergeCell ref="H53:J53"/>
    <mergeCell ref="B54:F54"/>
    <mergeCell ref="H54:J54"/>
  </mergeCells>
  <phoneticPr fontId="6"/>
  <pageMargins left="0.59027777777777779" right="0.39374999999999999" top="0.39374999999999999" bottom="0.19652777777777777" header="0.51180555555555551" footer="0.51180555555555551"/>
  <pageSetup paperSize="9" scale="73" firstPageNumber="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L58"/>
  <sheetViews>
    <sheetView showGridLines="0" showZeros="0" zoomScaleNormal="100" workbookViewId="0">
      <selection sqref="A1:J1"/>
    </sheetView>
  </sheetViews>
  <sheetFormatPr defaultColWidth="9.140625" defaultRowHeight="12"/>
  <cols>
    <col min="1" max="1" width="15.28515625" style="1" customWidth="1"/>
    <col min="2" max="2" width="5.5703125" style="1" customWidth="1"/>
    <col min="3" max="8" width="14.5703125" style="1" customWidth="1"/>
    <col min="9" max="9" width="14.28515625" style="1" customWidth="1"/>
    <col min="10" max="10" width="13.5703125"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16"/>
      <c r="B3" s="16"/>
      <c r="C3" s="17"/>
      <c r="D3" s="17"/>
      <c r="E3" s="17"/>
      <c r="F3" s="17"/>
      <c r="G3" s="17"/>
      <c r="H3" s="17"/>
      <c r="I3" s="12"/>
      <c r="J3" s="18"/>
    </row>
    <row r="4" spans="1:10" ht="21" customHeight="1" thickBot="1">
      <c r="A4" s="2" t="s">
        <v>65</v>
      </c>
      <c r="B4" s="3"/>
    </row>
    <row r="5" spans="1:10" ht="24" customHeight="1">
      <c r="A5" s="289" t="s">
        <v>41</v>
      </c>
      <c r="B5" s="290"/>
      <c r="C5" s="291" t="s">
        <v>4</v>
      </c>
      <c r="D5" s="291"/>
      <c r="E5" s="291"/>
      <c r="F5" s="291"/>
      <c r="G5" s="291"/>
      <c r="H5" s="291"/>
      <c r="I5" s="77" t="s">
        <v>66</v>
      </c>
      <c r="J5" s="78" t="s">
        <v>6</v>
      </c>
    </row>
    <row r="6" spans="1:10" ht="24" customHeight="1">
      <c r="A6" s="292" t="s">
        <v>67</v>
      </c>
      <c r="B6" s="266"/>
      <c r="C6" s="267" t="s">
        <v>68</v>
      </c>
      <c r="D6" s="267"/>
      <c r="E6" s="267"/>
      <c r="F6" s="267"/>
      <c r="G6" s="267"/>
      <c r="H6" s="267"/>
      <c r="I6" s="6">
        <v>1000000</v>
      </c>
      <c r="J6" s="79"/>
    </row>
    <row r="7" spans="1:10" ht="24" customHeight="1">
      <c r="A7" s="292" t="s">
        <v>69</v>
      </c>
      <c r="B7" s="266"/>
      <c r="C7" s="267" t="s">
        <v>70</v>
      </c>
      <c r="D7" s="267"/>
      <c r="E7" s="267"/>
      <c r="F7" s="267"/>
      <c r="G7" s="267"/>
      <c r="H7" s="267"/>
      <c r="I7" s="6">
        <v>240000</v>
      </c>
      <c r="J7" s="79"/>
    </row>
    <row r="8" spans="1:10" ht="24" customHeight="1" thickBot="1">
      <c r="A8" s="293" t="s">
        <v>71</v>
      </c>
      <c r="B8" s="294"/>
      <c r="C8" s="295" t="s">
        <v>72</v>
      </c>
      <c r="D8" s="295"/>
      <c r="E8" s="295"/>
      <c r="F8" s="295"/>
      <c r="G8" s="295"/>
      <c r="H8" s="295"/>
      <c r="I8" s="80">
        <v>700000</v>
      </c>
      <c r="J8" s="81"/>
    </row>
    <row r="9" spans="1:10" ht="14.25" customHeight="1">
      <c r="A9" s="288" t="s">
        <v>329</v>
      </c>
      <c r="B9" s="288"/>
      <c r="C9" s="288"/>
      <c r="D9" s="288"/>
      <c r="E9" s="288"/>
      <c r="F9" s="288"/>
      <c r="G9" s="288"/>
      <c r="H9" s="288"/>
      <c r="I9" s="288"/>
      <c r="J9" s="288"/>
    </row>
    <row r="10" spans="1:10" ht="14.25" customHeight="1">
      <c r="A10" s="288"/>
      <c r="B10" s="288"/>
      <c r="C10" s="288"/>
      <c r="D10" s="288"/>
      <c r="E10" s="288"/>
      <c r="F10" s="288"/>
      <c r="G10" s="288"/>
      <c r="H10" s="288"/>
      <c r="I10" s="288"/>
      <c r="J10" s="288"/>
    </row>
    <row r="11" spans="1:10" ht="17.25" customHeight="1" thickBot="1">
      <c r="A11" s="173" t="s">
        <v>73</v>
      </c>
      <c r="B11" s="82"/>
      <c r="I11" s="83"/>
      <c r="J11" s="84"/>
    </row>
    <row r="12" spans="1:10" ht="24" customHeight="1" thickBot="1">
      <c r="A12" s="270" t="s">
        <v>12</v>
      </c>
      <c r="B12" s="270"/>
      <c r="C12" s="271" t="s">
        <v>74</v>
      </c>
      <c r="D12" s="271"/>
      <c r="E12" s="271"/>
      <c r="F12" s="271"/>
      <c r="G12" s="271"/>
      <c r="H12" s="271"/>
      <c r="I12" s="14">
        <v>600000</v>
      </c>
      <c r="J12" s="15"/>
    </row>
    <row r="13" spans="1:10" ht="17.25" customHeight="1">
      <c r="A13" s="288" t="s">
        <v>330</v>
      </c>
      <c r="B13" s="288"/>
      <c r="C13" s="288"/>
      <c r="D13" s="288"/>
      <c r="E13" s="288"/>
      <c r="F13" s="288"/>
      <c r="G13" s="288"/>
      <c r="H13" s="288"/>
      <c r="I13" s="288"/>
      <c r="J13" s="288"/>
    </row>
    <row r="14" spans="1:10" ht="17.25" customHeight="1" thickBot="1">
      <c r="A14" s="288"/>
      <c r="B14" s="288"/>
      <c r="C14" s="288"/>
      <c r="D14" s="288"/>
      <c r="E14" s="288"/>
      <c r="F14" s="288"/>
      <c r="G14" s="288"/>
      <c r="H14" s="288"/>
      <c r="I14" s="288"/>
      <c r="J14" s="288"/>
    </row>
    <row r="15" spans="1:10" ht="24" customHeight="1" thickBot="1">
      <c r="A15" s="19" t="s">
        <v>14</v>
      </c>
      <c r="B15" s="20"/>
      <c r="C15" s="21" t="s">
        <v>59</v>
      </c>
      <c r="D15" s="21" t="s">
        <v>60</v>
      </c>
      <c r="E15" s="22" t="s">
        <v>61</v>
      </c>
      <c r="F15" s="11"/>
      <c r="G15" s="23"/>
      <c r="H15" s="24"/>
      <c r="I15" s="23"/>
      <c r="J15" s="24"/>
    </row>
    <row r="16" spans="1:10" ht="24" customHeight="1" thickBot="1">
      <c r="A16" s="25" t="s">
        <v>18</v>
      </c>
      <c r="B16" s="26"/>
      <c r="C16" s="26"/>
      <c r="D16" s="26"/>
      <c r="E16" s="27"/>
      <c r="F16" s="11"/>
      <c r="G16" s="28"/>
      <c r="H16" s="29"/>
      <c r="I16" s="28"/>
      <c r="J16" s="29"/>
    </row>
    <row r="17" spans="1:12" s="11" customFormat="1" ht="23.25" customHeight="1">
      <c r="B17" s="26"/>
      <c r="C17" s="26"/>
      <c r="D17" s="26"/>
      <c r="G17" s="30" t="s">
        <v>19</v>
      </c>
    </row>
    <row r="18" spans="1:12" s="11" customFormat="1" ht="23.25" customHeight="1" thickBot="1">
      <c r="A18" s="1"/>
      <c r="B18" s="31"/>
      <c r="C18" s="30"/>
      <c r="D18" s="30"/>
      <c r="E18" s="30"/>
      <c r="F18" s="32"/>
      <c r="G18" s="30"/>
      <c r="H18" s="30"/>
      <c r="I18" s="30"/>
      <c r="J18" s="30"/>
    </row>
    <row r="19" spans="1:12" s="11" customFormat="1" ht="17.25" customHeight="1" thickBot="1">
      <c r="A19" s="33" t="s">
        <v>20</v>
      </c>
      <c r="B19" s="296"/>
      <c r="C19" s="296"/>
      <c r="D19" s="296"/>
      <c r="E19" s="296"/>
      <c r="F19" s="296"/>
      <c r="G19" s="296"/>
      <c r="H19" s="296"/>
      <c r="I19" s="296"/>
      <c r="J19" s="296"/>
    </row>
    <row r="20" spans="1:12" ht="7.5" customHeight="1" thickBot="1">
      <c r="A20" s="34"/>
      <c r="B20" s="296"/>
      <c r="C20" s="296"/>
      <c r="D20" s="296"/>
      <c r="E20" s="296"/>
      <c r="F20" s="296"/>
      <c r="G20" s="296"/>
      <c r="H20" s="296"/>
      <c r="I20" s="296"/>
      <c r="J20" s="296"/>
    </row>
    <row r="21" spans="1:12" ht="18" customHeight="1" thickBot="1">
      <c r="A21" s="30"/>
      <c r="B21" s="31"/>
      <c r="C21" s="30"/>
      <c r="D21" s="30"/>
      <c r="E21" s="30"/>
      <c r="F21" s="32"/>
      <c r="G21" s="30"/>
      <c r="H21" s="30"/>
      <c r="I21" s="30"/>
      <c r="J21" s="30"/>
    </row>
    <row r="22" spans="1:12" ht="18.75" customHeight="1" thickBot="1">
      <c r="A22" s="260" t="s">
        <v>192</v>
      </c>
      <c r="B22" s="260"/>
      <c r="C22" s="260"/>
      <c r="D22" s="260"/>
      <c r="E22" s="260"/>
      <c r="F22" s="260"/>
      <c r="G22" s="260"/>
      <c r="H22" s="260"/>
      <c r="I22" s="260"/>
      <c r="J22" s="260"/>
    </row>
    <row r="23" spans="1:12" ht="12" customHeight="1" thickBot="1">
      <c r="A23" s="260"/>
      <c r="B23" s="260"/>
      <c r="C23" s="260"/>
      <c r="D23" s="260"/>
      <c r="E23" s="260"/>
      <c r="F23" s="260"/>
      <c r="G23" s="260"/>
      <c r="H23" s="260"/>
      <c r="I23" s="260"/>
      <c r="J23" s="260"/>
    </row>
    <row r="24" spans="1:12" ht="12.75" customHeight="1" thickBot="1">
      <c r="A24" s="260"/>
      <c r="B24" s="260"/>
      <c r="C24" s="260"/>
      <c r="D24" s="260"/>
      <c r="E24" s="260"/>
      <c r="F24" s="260"/>
      <c r="G24" s="260"/>
      <c r="H24" s="260"/>
      <c r="I24" s="260"/>
      <c r="J24" s="260"/>
      <c r="K24" s="35"/>
    </row>
    <row r="25" spans="1:12" ht="12.75" customHeight="1" thickBot="1">
      <c r="A25" s="260"/>
      <c r="B25" s="260"/>
      <c r="C25" s="260"/>
      <c r="D25" s="260"/>
      <c r="E25" s="260"/>
      <c r="F25" s="260"/>
      <c r="G25" s="260"/>
      <c r="H25" s="260"/>
      <c r="I25" s="260"/>
      <c r="J25" s="260"/>
    </row>
    <row r="26" spans="1:12" ht="12.75" customHeight="1" thickBot="1">
      <c r="A26" s="260"/>
      <c r="B26" s="260"/>
      <c r="C26" s="260"/>
      <c r="D26" s="260"/>
      <c r="E26" s="260"/>
      <c r="F26" s="260"/>
      <c r="G26" s="260"/>
      <c r="H26" s="260"/>
      <c r="I26" s="260"/>
      <c r="J26" s="260"/>
    </row>
    <row r="27" spans="1:12" ht="12.75" customHeight="1" thickBot="1">
      <c r="A27" s="260"/>
      <c r="B27" s="260"/>
      <c r="C27" s="260"/>
      <c r="D27" s="260"/>
      <c r="E27" s="260"/>
      <c r="F27" s="260"/>
      <c r="G27" s="260"/>
      <c r="H27" s="260"/>
      <c r="I27" s="260"/>
      <c r="J27" s="260"/>
    </row>
    <row r="28" spans="1:12" ht="12.75" customHeight="1" thickBot="1">
      <c r="A28" s="36"/>
      <c r="B28" s="36"/>
      <c r="C28" s="36"/>
      <c r="D28" s="36"/>
      <c r="E28" s="36"/>
      <c r="F28" s="36"/>
      <c r="G28" s="36"/>
      <c r="H28" s="36"/>
    </row>
    <row r="29" spans="1:12" ht="24" customHeight="1" thickBot="1">
      <c r="A29" s="275" t="s">
        <v>21</v>
      </c>
      <c r="B29" s="275"/>
      <c r="C29" s="275"/>
      <c r="D29" s="275"/>
      <c r="E29" s="275"/>
      <c r="F29" s="37" t="s">
        <v>466</v>
      </c>
      <c r="G29" s="38"/>
      <c r="H29" s="38"/>
      <c r="I29" s="38"/>
      <c r="J29" s="38"/>
    </row>
    <row r="30" spans="1:12" ht="12" customHeight="1">
      <c r="A30" s="40"/>
    </row>
    <row r="31" spans="1:12" s="11" customFormat="1" ht="24" customHeight="1" thickBot="1">
      <c r="A31" s="41" t="s">
        <v>23</v>
      </c>
      <c r="B31" s="30"/>
      <c r="C31" s="30"/>
      <c r="D31" s="1"/>
      <c r="E31" s="1"/>
      <c r="F31" s="1"/>
      <c r="G31" s="1"/>
      <c r="H31" s="1"/>
      <c r="I31" s="1"/>
      <c r="J31" s="1"/>
      <c r="K31" s="38"/>
      <c r="L31" s="39"/>
    </row>
    <row r="32" spans="1:12" ht="30" customHeight="1">
      <c r="A32" s="42" t="s">
        <v>24</v>
      </c>
      <c r="B32" s="276" t="s">
        <v>75</v>
      </c>
      <c r="C32" s="277"/>
      <c r="D32" s="277"/>
      <c r="E32" s="277"/>
      <c r="F32" s="277"/>
      <c r="G32" s="277"/>
      <c r="H32" s="277"/>
      <c r="I32" s="277"/>
      <c r="J32" s="278"/>
    </row>
    <row r="33" spans="1:10" ht="30" customHeight="1">
      <c r="A33" s="43" t="s">
        <v>26</v>
      </c>
      <c r="B33" s="279"/>
      <c r="C33" s="279"/>
      <c r="D33" s="279"/>
      <c r="E33" s="279"/>
      <c r="F33" s="279"/>
      <c r="G33" s="44" t="s">
        <v>27</v>
      </c>
      <c r="H33" s="280"/>
      <c r="I33" s="280"/>
      <c r="J33" s="280"/>
    </row>
    <row r="34" spans="1:10" ht="29.25" customHeight="1">
      <c r="A34" s="45" t="s">
        <v>28</v>
      </c>
      <c r="B34" s="273"/>
      <c r="C34" s="273"/>
      <c r="D34" s="273"/>
      <c r="E34" s="273"/>
      <c r="F34" s="273"/>
      <c r="G34" s="46" t="s">
        <v>29</v>
      </c>
      <c r="H34" s="274"/>
      <c r="I34" s="274"/>
      <c r="J34" s="274"/>
    </row>
    <row r="35" spans="1:10" ht="29.25" customHeight="1" thickBot="1">
      <c r="A35" s="47" t="s">
        <v>30</v>
      </c>
      <c r="B35" s="281"/>
      <c r="C35" s="281"/>
      <c r="D35" s="281"/>
      <c r="E35" s="281"/>
      <c r="F35" s="281"/>
      <c r="G35" s="48" t="s">
        <v>31</v>
      </c>
      <c r="H35" s="282"/>
      <c r="I35" s="282"/>
      <c r="J35" s="282"/>
    </row>
    <row r="36" spans="1:10" ht="31.5" customHeight="1">
      <c r="A36" s="49"/>
      <c r="F36" s="50"/>
    </row>
    <row r="37" spans="1:10" ht="24" customHeight="1" thickBot="1">
      <c r="A37" s="41" t="s">
        <v>32</v>
      </c>
      <c r="B37" s="51" t="s">
        <v>76</v>
      </c>
      <c r="C37" s="52"/>
    </row>
    <row r="38" spans="1:10" ht="30" customHeight="1">
      <c r="A38" s="42" t="s">
        <v>24</v>
      </c>
      <c r="B38" s="276" t="s">
        <v>62</v>
      </c>
      <c r="C38" s="277"/>
      <c r="D38" s="277"/>
      <c r="E38" s="277"/>
      <c r="F38" s="277"/>
      <c r="G38" s="277"/>
      <c r="H38" s="277"/>
      <c r="I38" s="277"/>
      <c r="J38" s="278"/>
    </row>
    <row r="39" spans="1:10" ht="30" customHeight="1">
      <c r="A39" s="43" t="s">
        <v>26</v>
      </c>
      <c r="B39" s="279"/>
      <c r="C39" s="279"/>
      <c r="D39" s="279"/>
      <c r="E39" s="279"/>
      <c r="F39" s="279"/>
      <c r="G39" s="44" t="s">
        <v>27</v>
      </c>
      <c r="H39" s="280"/>
      <c r="I39" s="280"/>
      <c r="J39" s="280"/>
    </row>
    <row r="40" spans="1:10" ht="30" customHeight="1">
      <c r="A40" s="45" t="s">
        <v>28</v>
      </c>
      <c r="B40" s="273"/>
      <c r="C40" s="273"/>
      <c r="D40" s="273"/>
      <c r="E40" s="273"/>
      <c r="F40" s="273"/>
      <c r="G40" s="46" t="s">
        <v>29</v>
      </c>
      <c r="H40" s="274"/>
      <c r="I40" s="274"/>
      <c r="J40" s="274"/>
    </row>
    <row r="41" spans="1:10" ht="30" customHeight="1" thickBot="1">
      <c r="A41" s="47" t="s">
        <v>30</v>
      </c>
      <c r="B41" s="281"/>
      <c r="C41" s="281"/>
      <c r="D41" s="281"/>
      <c r="E41" s="281"/>
      <c r="F41" s="281"/>
      <c r="G41" s="48" t="s">
        <v>31</v>
      </c>
      <c r="H41" s="282"/>
      <c r="I41" s="282"/>
      <c r="J41" s="282"/>
    </row>
    <row r="42" spans="1:10" ht="31.5" customHeight="1" thickBot="1">
      <c r="A42" s="49" t="s">
        <v>64</v>
      </c>
      <c r="F42" s="50"/>
    </row>
    <row r="43" spans="1:10" ht="24" customHeight="1" thickBot="1">
      <c r="A43" s="53" t="s">
        <v>35</v>
      </c>
      <c r="B43" s="54" t="s">
        <v>184</v>
      </c>
      <c r="C43" s="55"/>
      <c r="D43" s="56"/>
      <c r="H43" s="57"/>
      <c r="I43" s="58" t="s">
        <v>36</v>
      </c>
      <c r="J43" s="59"/>
    </row>
    <row r="44" spans="1:10" ht="31.5" customHeight="1">
      <c r="A44" s="42" t="s">
        <v>24</v>
      </c>
      <c r="B44" s="276"/>
      <c r="C44" s="277"/>
      <c r="D44" s="277"/>
      <c r="E44" s="277"/>
      <c r="F44" s="277"/>
      <c r="G44" s="277"/>
      <c r="H44" s="277"/>
      <c r="I44" s="277"/>
      <c r="J44" s="283"/>
    </row>
    <row r="45" spans="1:10" ht="31.5" customHeight="1">
      <c r="A45" s="43" t="s">
        <v>26</v>
      </c>
      <c r="B45" s="279"/>
      <c r="C45" s="279"/>
      <c r="D45" s="279"/>
      <c r="E45" s="279"/>
      <c r="F45" s="279"/>
      <c r="G45" s="44" t="s">
        <v>27</v>
      </c>
      <c r="H45" s="280"/>
      <c r="I45" s="280"/>
      <c r="J45" s="280"/>
    </row>
    <row r="46" spans="1:10" ht="31.5" customHeight="1">
      <c r="A46" s="45" t="s">
        <v>28</v>
      </c>
      <c r="B46" s="273"/>
      <c r="C46" s="273"/>
      <c r="D46" s="273"/>
      <c r="E46" s="273"/>
      <c r="F46" s="273"/>
      <c r="G46" s="46" t="s">
        <v>29</v>
      </c>
      <c r="H46" s="274"/>
      <c r="I46" s="274"/>
      <c r="J46" s="274"/>
    </row>
    <row r="47" spans="1:10" ht="31.5" customHeight="1" thickBot="1">
      <c r="A47" s="47" t="s">
        <v>30</v>
      </c>
      <c r="B47" s="281"/>
      <c r="C47" s="281"/>
      <c r="D47" s="281"/>
      <c r="E47" s="281"/>
      <c r="F47" s="281"/>
      <c r="G47" s="48" t="s">
        <v>31</v>
      </c>
      <c r="H47" s="282"/>
      <c r="I47" s="282"/>
      <c r="J47" s="282"/>
    </row>
    <row r="48" spans="1:10" ht="15.75" customHeight="1">
      <c r="A48" s="60" t="s">
        <v>34</v>
      </c>
      <c r="B48" s="61"/>
      <c r="C48" s="61"/>
      <c r="D48" s="61"/>
      <c r="E48" s="61"/>
      <c r="F48" s="61"/>
      <c r="G48" s="62"/>
      <c r="H48" s="61"/>
      <c r="I48" s="61"/>
      <c r="J48" s="61"/>
    </row>
    <row r="49" spans="1:11" ht="14.25" customHeight="1">
      <c r="A49" s="63" t="s">
        <v>37</v>
      </c>
      <c r="B49" s="64"/>
      <c r="C49" s="65"/>
      <c r="D49" s="65"/>
      <c r="E49" s="65"/>
      <c r="F49" s="65"/>
      <c r="G49" s="65"/>
      <c r="H49" s="65"/>
    </row>
    <row r="50" spans="1:11" ht="14.25" customHeight="1">
      <c r="A50" s="66" t="s">
        <v>77</v>
      </c>
      <c r="B50" s="64"/>
      <c r="C50" s="65"/>
      <c r="D50" s="65"/>
      <c r="E50" s="65"/>
      <c r="F50" s="65"/>
      <c r="G50" s="65"/>
      <c r="H50" s="65"/>
    </row>
    <row r="51" spans="1:11" ht="9" customHeight="1">
      <c r="A51" s="55"/>
      <c r="B51" s="67"/>
      <c r="C51" s="57"/>
      <c r="D51" s="57"/>
      <c r="E51" s="68"/>
      <c r="F51" s="68"/>
      <c r="G51" s="68"/>
      <c r="H51" s="68"/>
      <c r="I51" s="68"/>
      <c r="J51" s="68"/>
      <c r="K51" s="35"/>
    </row>
    <row r="52" spans="1:11" ht="14.25" customHeight="1">
      <c r="A52" s="69" t="s">
        <v>39</v>
      </c>
      <c r="B52" s="69"/>
      <c r="C52" s="69"/>
      <c r="D52" s="50"/>
      <c r="E52" s="50"/>
      <c r="F52" s="50"/>
      <c r="G52" s="50"/>
    </row>
    <row r="53" spans="1:11" ht="14.25" customHeight="1">
      <c r="A53" s="50" t="s">
        <v>364</v>
      </c>
      <c r="B53" s="69"/>
      <c r="C53" s="69"/>
      <c r="D53" s="50"/>
      <c r="E53" s="50"/>
      <c r="F53" s="50"/>
      <c r="G53" s="50"/>
    </row>
    <row r="54" spans="1:11" ht="14.25" customHeight="1">
      <c r="A54" s="70" t="s">
        <v>336</v>
      </c>
      <c r="B54" s="50"/>
      <c r="D54" s="70"/>
      <c r="E54" s="70"/>
      <c r="F54" s="70"/>
      <c r="G54" s="71"/>
      <c r="H54" s="71"/>
      <c r="I54"/>
    </row>
    <row r="55" spans="1:11" ht="14.25" customHeight="1">
      <c r="A55" s="50" t="s">
        <v>337</v>
      </c>
      <c r="B55" s="65"/>
      <c r="D55" s="50"/>
      <c r="E55" s="50"/>
      <c r="F55" s="50"/>
    </row>
    <row r="58" spans="1:11" ht="11.25" customHeight="1"/>
  </sheetData>
  <sheetProtection algorithmName="SHA-512" hashValue="jjvJumKHJtMeCI/6FDv6CcTrzGoWNCqah6ORyZn/cZClgG/XKB6Ynt4BAT8kvYMjP3AtW5297ayXHrVXl6KVEw==" saltValue="QxuXkdgRO8kjBFSEjcILTg==" spinCount="100000" sheet="1"/>
  <mergeCells count="40">
    <mergeCell ref="B47:F47"/>
    <mergeCell ref="H47:J47"/>
    <mergeCell ref="B41:F41"/>
    <mergeCell ref="H41:J41"/>
    <mergeCell ref="B44:J44"/>
    <mergeCell ref="B45:F45"/>
    <mergeCell ref="H45:J45"/>
    <mergeCell ref="B46:F46"/>
    <mergeCell ref="H46:J46"/>
    <mergeCell ref="B40:F40"/>
    <mergeCell ref="H40:J40"/>
    <mergeCell ref="A29:E29"/>
    <mergeCell ref="B32:J32"/>
    <mergeCell ref="B33:F33"/>
    <mergeCell ref="H33:J33"/>
    <mergeCell ref="B34:F34"/>
    <mergeCell ref="H34:J34"/>
    <mergeCell ref="B35:F35"/>
    <mergeCell ref="H35:J35"/>
    <mergeCell ref="B38:J38"/>
    <mergeCell ref="B39:F39"/>
    <mergeCell ref="H39:J39"/>
    <mergeCell ref="A22:J27"/>
    <mergeCell ref="A7:B7"/>
    <mergeCell ref="C7:H7"/>
    <mergeCell ref="A8:B8"/>
    <mergeCell ref="C8:H8"/>
    <mergeCell ref="A9:J9"/>
    <mergeCell ref="A10:J10"/>
    <mergeCell ref="A12:B12"/>
    <mergeCell ref="C12:H12"/>
    <mergeCell ref="A13:J13"/>
    <mergeCell ref="A14:J14"/>
    <mergeCell ref="B19:J20"/>
    <mergeCell ref="A1:J1"/>
    <mergeCell ref="A2:J2"/>
    <mergeCell ref="A5:B5"/>
    <mergeCell ref="C5:H5"/>
    <mergeCell ref="A6:B6"/>
    <mergeCell ref="C6:H6"/>
  </mergeCells>
  <phoneticPr fontId="6"/>
  <pageMargins left="0.59027777777777779" right="0.39374999999999999" top="0.39374999999999999" bottom="0.19652777777777777" header="0.51180555555555551" footer="0.51180555555555551"/>
  <pageSetup paperSize="9" scale="74"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L57"/>
  <sheetViews>
    <sheetView showGridLines="0" showZeros="0" zoomScaleNormal="100" workbookViewId="0">
      <selection activeCell="C9" sqref="C9:H9"/>
    </sheetView>
  </sheetViews>
  <sheetFormatPr defaultColWidth="9.140625" defaultRowHeight="12"/>
  <cols>
    <col min="1" max="1" width="15.28515625" style="1" customWidth="1"/>
    <col min="2" max="2" width="5.5703125" style="1" customWidth="1"/>
    <col min="3" max="4" width="14.5703125" style="1" customWidth="1"/>
    <col min="5" max="5" width="13.85546875" style="1" customWidth="1"/>
    <col min="6" max="6" width="11.42578125" style="1" customWidth="1"/>
    <col min="7" max="10" width="15.28515625" style="1" customWidth="1"/>
    <col min="11" max="16384" width="9.140625" style="1"/>
  </cols>
  <sheetData>
    <row r="1" spans="1:10" ht="21">
      <c r="A1" s="261" t="s">
        <v>0</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16"/>
      <c r="B3" s="16"/>
      <c r="C3" s="17"/>
      <c r="D3" s="17"/>
      <c r="E3" s="17"/>
      <c r="F3" s="17"/>
      <c r="G3" s="17"/>
      <c r="H3" s="17"/>
      <c r="I3" s="12"/>
      <c r="J3" s="18"/>
    </row>
    <row r="4" spans="1:10" ht="21" customHeight="1" thickBot="1">
      <c r="A4" s="2" t="s">
        <v>78</v>
      </c>
      <c r="B4" s="3"/>
    </row>
    <row r="5" spans="1:10" ht="24" customHeight="1">
      <c r="A5" s="264" t="s">
        <v>41</v>
      </c>
      <c r="B5" s="264"/>
      <c r="C5" s="265" t="s">
        <v>4</v>
      </c>
      <c r="D5" s="265"/>
      <c r="E5" s="265"/>
      <c r="F5" s="265"/>
      <c r="G5" s="265"/>
      <c r="H5" s="265"/>
      <c r="I5" s="4" t="s">
        <v>66</v>
      </c>
      <c r="J5" s="5" t="s">
        <v>6</v>
      </c>
    </row>
    <row r="6" spans="1:10" ht="24" customHeight="1">
      <c r="A6" s="266" t="s">
        <v>79</v>
      </c>
      <c r="B6" s="266"/>
      <c r="C6" s="267" t="s">
        <v>80</v>
      </c>
      <c r="D6" s="267"/>
      <c r="E6" s="267"/>
      <c r="F6" s="267"/>
      <c r="G6" s="267"/>
      <c r="H6" s="267"/>
      <c r="I6" s="6">
        <v>102000</v>
      </c>
      <c r="J6" s="7"/>
    </row>
    <row r="7" spans="1:10" ht="24" customHeight="1">
      <c r="A7" s="297" t="s">
        <v>81</v>
      </c>
      <c r="B7" s="298"/>
      <c r="C7" s="299" t="s">
        <v>82</v>
      </c>
      <c r="D7" s="300"/>
      <c r="E7" s="300"/>
      <c r="F7" s="300"/>
      <c r="G7" s="300"/>
      <c r="H7" s="301"/>
      <c r="I7" s="6">
        <v>54000</v>
      </c>
      <c r="J7" s="7"/>
    </row>
    <row r="8" spans="1:10" ht="24" customHeight="1">
      <c r="A8" s="266" t="s">
        <v>83</v>
      </c>
      <c r="B8" s="266"/>
      <c r="C8" s="267" t="s">
        <v>84</v>
      </c>
      <c r="D8" s="267"/>
      <c r="E8" s="267"/>
      <c r="F8" s="267"/>
      <c r="G8" s="267"/>
      <c r="H8" s="267"/>
      <c r="I8" s="6">
        <v>94800</v>
      </c>
      <c r="J8" s="7"/>
    </row>
    <row r="9" spans="1:10" ht="24" customHeight="1" thickBot="1">
      <c r="A9" s="268" t="s">
        <v>85</v>
      </c>
      <c r="B9" s="268"/>
      <c r="C9" s="269" t="s">
        <v>86</v>
      </c>
      <c r="D9" s="269"/>
      <c r="E9" s="269"/>
      <c r="F9" s="269"/>
      <c r="G9" s="269"/>
      <c r="H9" s="269"/>
      <c r="I9" s="8">
        <v>126000</v>
      </c>
      <c r="J9" s="9"/>
    </row>
    <row r="10" spans="1:10" ht="14.25" customHeight="1">
      <c r="A10" s="288"/>
      <c r="B10" s="288"/>
      <c r="C10" s="288"/>
      <c r="D10" s="288"/>
      <c r="E10" s="288"/>
      <c r="F10" s="288"/>
      <c r="G10" s="288"/>
      <c r="H10" s="288"/>
      <c r="I10" s="288"/>
      <c r="J10" s="288"/>
    </row>
    <row r="11" spans="1:10" s="67" customFormat="1" ht="13.5">
      <c r="A11" s="85" t="s">
        <v>87</v>
      </c>
      <c r="E11" s="86"/>
      <c r="H11" s="87"/>
      <c r="I11" s="87"/>
    </row>
    <row r="12" spans="1:10" ht="17.25" customHeight="1">
      <c r="A12" s="288"/>
      <c r="B12" s="288"/>
      <c r="C12" s="288"/>
      <c r="D12" s="288"/>
      <c r="E12" s="288"/>
      <c r="F12" s="288"/>
      <c r="G12" s="288"/>
      <c r="H12" s="288"/>
      <c r="I12" s="288"/>
      <c r="J12" s="288"/>
    </row>
    <row r="13" spans="1:10" ht="17.25" customHeight="1" thickBot="1">
      <c r="A13" s="88"/>
      <c r="B13" s="88"/>
      <c r="C13" s="88"/>
      <c r="D13" s="88"/>
      <c r="E13" s="88"/>
      <c r="F13" s="88"/>
      <c r="G13" s="88"/>
      <c r="H13" s="88"/>
      <c r="I13" s="88"/>
      <c r="J13" s="88"/>
    </row>
    <row r="14" spans="1:10" ht="24" customHeight="1" thickBot="1">
      <c r="A14" s="19" t="s">
        <v>14</v>
      </c>
      <c r="B14" s="20"/>
      <c r="C14" s="21" t="s">
        <v>88</v>
      </c>
      <c r="D14" s="21" t="s">
        <v>60</v>
      </c>
      <c r="E14" s="22" t="s">
        <v>61</v>
      </c>
      <c r="F14" s="11"/>
      <c r="G14" s="23"/>
      <c r="H14" s="24"/>
      <c r="I14" s="23"/>
      <c r="J14" s="24"/>
    </row>
    <row r="15" spans="1:10" ht="24" customHeight="1" thickBot="1">
      <c r="A15" s="25" t="s">
        <v>18</v>
      </c>
      <c r="B15" s="26"/>
      <c r="C15" s="26"/>
      <c r="D15" s="26"/>
      <c r="E15" s="27"/>
      <c r="F15" s="11"/>
      <c r="G15" s="28"/>
      <c r="H15" s="29"/>
      <c r="I15" s="28"/>
      <c r="J15" s="29"/>
    </row>
    <row r="16" spans="1:10" s="11" customFormat="1" ht="23.25" customHeight="1">
      <c r="B16" s="26"/>
      <c r="C16" s="26"/>
      <c r="D16" s="26"/>
      <c r="G16" s="30" t="s">
        <v>19</v>
      </c>
    </row>
    <row r="17" spans="1:12" s="11" customFormat="1" ht="23.25" customHeight="1" thickBot="1">
      <c r="A17" s="1"/>
      <c r="B17" s="31"/>
      <c r="C17" s="30"/>
      <c r="D17" s="30"/>
      <c r="E17" s="30"/>
      <c r="F17" s="32"/>
      <c r="G17" s="30"/>
      <c r="H17" s="30"/>
      <c r="I17" s="30"/>
      <c r="J17" s="30"/>
    </row>
    <row r="18" spans="1:12" s="11" customFormat="1" ht="17.25" customHeight="1" thickBot="1">
      <c r="A18" s="33" t="s">
        <v>20</v>
      </c>
      <c r="B18" s="296"/>
      <c r="C18" s="296"/>
      <c r="D18" s="296"/>
      <c r="E18" s="296"/>
      <c r="F18" s="296"/>
      <c r="G18" s="296"/>
      <c r="H18" s="296"/>
      <c r="I18" s="296"/>
      <c r="J18" s="296"/>
    </row>
    <row r="19" spans="1:12" ht="7.5" customHeight="1" thickBot="1">
      <c r="A19" s="34"/>
      <c r="B19" s="296"/>
      <c r="C19" s="296"/>
      <c r="D19" s="296"/>
      <c r="E19" s="296"/>
      <c r="F19" s="296"/>
      <c r="G19" s="296"/>
      <c r="H19" s="296"/>
      <c r="I19" s="296"/>
      <c r="J19" s="296"/>
    </row>
    <row r="20" spans="1:12" ht="18" customHeight="1" thickBot="1">
      <c r="A20" s="30"/>
      <c r="B20" s="31"/>
      <c r="C20" s="30"/>
      <c r="D20" s="30"/>
      <c r="E20" s="30"/>
      <c r="F20" s="32"/>
      <c r="G20" s="30"/>
      <c r="H20" s="30"/>
      <c r="I20" s="30"/>
      <c r="J20" s="30"/>
    </row>
    <row r="21" spans="1:12" ht="18.75" customHeight="1" thickBot="1">
      <c r="A21" s="260" t="s">
        <v>192</v>
      </c>
      <c r="B21" s="260"/>
      <c r="C21" s="260"/>
      <c r="D21" s="260"/>
      <c r="E21" s="260"/>
      <c r="F21" s="260"/>
      <c r="G21" s="260"/>
      <c r="H21" s="260"/>
      <c r="I21" s="260"/>
      <c r="J21" s="260"/>
    </row>
    <row r="22" spans="1:12" ht="12" customHeight="1" thickBot="1">
      <c r="A22" s="260"/>
      <c r="B22" s="260"/>
      <c r="C22" s="260"/>
      <c r="D22" s="260"/>
      <c r="E22" s="260"/>
      <c r="F22" s="260"/>
      <c r="G22" s="260"/>
      <c r="H22" s="260"/>
      <c r="I22" s="260"/>
      <c r="J22" s="260"/>
    </row>
    <row r="23" spans="1:12" ht="12.75" customHeight="1" thickBot="1">
      <c r="A23" s="260"/>
      <c r="B23" s="260"/>
      <c r="C23" s="260"/>
      <c r="D23" s="260"/>
      <c r="E23" s="260"/>
      <c r="F23" s="260"/>
      <c r="G23" s="260"/>
      <c r="H23" s="260"/>
      <c r="I23" s="260"/>
      <c r="J23" s="260"/>
      <c r="K23" s="35"/>
    </row>
    <row r="24" spans="1:12" ht="12.75" customHeight="1" thickBot="1">
      <c r="A24" s="260"/>
      <c r="B24" s="260"/>
      <c r="C24" s="260"/>
      <c r="D24" s="260"/>
      <c r="E24" s="260"/>
      <c r="F24" s="260"/>
      <c r="G24" s="260"/>
      <c r="H24" s="260"/>
      <c r="I24" s="260"/>
      <c r="J24" s="260"/>
    </row>
    <row r="25" spans="1:12" ht="12.75" customHeight="1" thickBot="1">
      <c r="A25" s="260"/>
      <c r="B25" s="260"/>
      <c r="C25" s="260"/>
      <c r="D25" s="260"/>
      <c r="E25" s="260"/>
      <c r="F25" s="260"/>
      <c r="G25" s="260"/>
      <c r="H25" s="260"/>
      <c r="I25" s="260"/>
      <c r="J25" s="260"/>
    </row>
    <row r="26" spans="1:12" ht="12.75" customHeight="1" thickBot="1">
      <c r="A26" s="260"/>
      <c r="B26" s="260"/>
      <c r="C26" s="260"/>
      <c r="D26" s="260"/>
      <c r="E26" s="260"/>
      <c r="F26" s="260"/>
      <c r="G26" s="260"/>
      <c r="H26" s="260"/>
      <c r="I26" s="260"/>
      <c r="J26" s="260"/>
    </row>
    <row r="27" spans="1:12" ht="12.75" customHeight="1" thickBot="1">
      <c r="A27" s="36"/>
      <c r="B27" s="36"/>
      <c r="C27" s="36"/>
      <c r="D27" s="36"/>
      <c r="E27" s="36"/>
      <c r="F27" s="36"/>
      <c r="G27" s="36"/>
      <c r="H27" s="36"/>
    </row>
    <row r="28" spans="1:12" ht="24" customHeight="1" thickBot="1">
      <c r="A28" s="275" t="s">
        <v>21</v>
      </c>
      <c r="B28" s="275"/>
      <c r="C28" s="275"/>
      <c r="D28" s="275"/>
      <c r="E28" s="275"/>
      <c r="F28" s="37" t="s">
        <v>22</v>
      </c>
      <c r="G28" s="38"/>
      <c r="H28" s="38"/>
      <c r="I28" s="38"/>
      <c r="J28" s="38"/>
    </row>
    <row r="29" spans="1:12" ht="12" customHeight="1">
      <c r="A29" s="40"/>
    </row>
    <row r="30" spans="1:12" s="11" customFormat="1" ht="23.25" customHeight="1" thickBot="1">
      <c r="A30" s="41" t="s">
        <v>23</v>
      </c>
      <c r="B30" s="30"/>
      <c r="C30" s="30"/>
      <c r="D30" s="1"/>
      <c r="E30" s="1"/>
      <c r="F30" s="1"/>
      <c r="G30" s="1"/>
      <c r="H30" s="1"/>
      <c r="I30" s="1"/>
      <c r="J30" s="1"/>
      <c r="K30" s="38"/>
      <c r="L30" s="39"/>
    </row>
    <row r="31" spans="1:12" ht="30" customHeight="1">
      <c r="A31" s="42" t="s">
        <v>24</v>
      </c>
      <c r="B31" s="276" t="s">
        <v>62</v>
      </c>
      <c r="C31" s="277"/>
      <c r="D31" s="277"/>
      <c r="E31" s="277"/>
      <c r="F31" s="277"/>
      <c r="G31" s="277"/>
      <c r="H31" s="277"/>
      <c r="I31" s="277"/>
      <c r="J31" s="278"/>
    </row>
    <row r="32" spans="1:12" ht="30" customHeight="1">
      <c r="A32" s="43" t="s">
        <v>26</v>
      </c>
      <c r="B32" s="279"/>
      <c r="C32" s="279"/>
      <c r="D32" s="279"/>
      <c r="E32" s="279"/>
      <c r="F32" s="279"/>
      <c r="G32" s="44" t="s">
        <v>27</v>
      </c>
      <c r="H32" s="280"/>
      <c r="I32" s="280"/>
      <c r="J32" s="280"/>
    </row>
    <row r="33" spans="1:10" ht="29.25" customHeight="1">
      <c r="A33" s="45" t="s">
        <v>28</v>
      </c>
      <c r="B33" s="273"/>
      <c r="C33" s="273"/>
      <c r="D33" s="273"/>
      <c r="E33" s="273"/>
      <c r="F33" s="273"/>
      <c r="G33" s="46" t="s">
        <v>29</v>
      </c>
      <c r="H33" s="274"/>
      <c r="I33" s="274"/>
      <c r="J33" s="274"/>
    </row>
    <row r="34" spans="1:10" ht="29.25" customHeight="1" thickBot="1">
      <c r="A34" s="47" t="s">
        <v>30</v>
      </c>
      <c r="B34" s="281"/>
      <c r="C34" s="281"/>
      <c r="D34" s="281"/>
      <c r="E34" s="281"/>
      <c r="F34" s="281"/>
      <c r="G34" s="48" t="s">
        <v>31</v>
      </c>
      <c r="H34" s="282"/>
      <c r="I34" s="282"/>
      <c r="J34" s="282"/>
    </row>
    <row r="35" spans="1:10" ht="31.5" customHeight="1">
      <c r="A35" s="49"/>
      <c r="F35" s="50"/>
    </row>
    <row r="36" spans="1:10" ht="24" customHeight="1" thickBot="1">
      <c r="A36" s="41" t="s">
        <v>32</v>
      </c>
      <c r="B36" s="51" t="s">
        <v>63</v>
      </c>
      <c r="C36" s="52"/>
    </row>
    <row r="37" spans="1:10" ht="30" customHeight="1">
      <c r="A37" s="42" t="s">
        <v>24</v>
      </c>
      <c r="B37" s="276" t="s">
        <v>62</v>
      </c>
      <c r="C37" s="277"/>
      <c r="D37" s="277"/>
      <c r="E37" s="277"/>
      <c r="F37" s="277"/>
      <c r="G37" s="277"/>
      <c r="H37" s="277"/>
      <c r="I37" s="277"/>
      <c r="J37" s="278"/>
    </row>
    <row r="38" spans="1:10" ht="30" customHeight="1">
      <c r="A38" s="43" t="s">
        <v>26</v>
      </c>
      <c r="B38" s="279"/>
      <c r="C38" s="279"/>
      <c r="D38" s="279"/>
      <c r="E38" s="279"/>
      <c r="F38" s="279"/>
      <c r="G38" s="44" t="s">
        <v>27</v>
      </c>
      <c r="H38" s="280"/>
      <c r="I38" s="280"/>
      <c r="J38" s="280"/>
    </row>
    <row r="39" spans="1:10" ht="30" customHeight="1">
      <c r="A39" s="45" t="s">
        <v>28</v>
      </c>
      <c r="B39" s="273"/>
      <c r="C39" s="273"/>
      <c r="D39" s="273"/>
      <c r="E39" s="273"/>
      <c r="F39" s="273"/>
      <c r="G39" s="46" t="s">
        <v>29</v>
      </c>
      <c r="H39" s="274"/>
      <c r="I39" s="274"/>
      <c r="J39" s="274"/>
    </row>
    <row r="40" spans="1:10" ht="30" customHeight="1" thickBot="1">
      <c r="A40" s="47" t="s">
        <v>30</v>
      </c>
      <c r="B40" s="281"/>
      <c r="C40" s="281"/>
      <c r="D40" s="281"/>
      <c r="E40" s="281"/>
      <c r="F40" s="281"/>
      <c r="G40" s="48" t="s">
        <v>31</v>
      </c>
      <c r="H40" s="282"/>
      <c r="I40" s="282"/>
      <c r="J40" s="282"/>
    </row>
    <row r="41" spans="1:10" ht="31.5" customHeight="1" thickBot="1">
      <c r="A41" s="49" t="s">
        <v>64</v>
      </c>
      <c r="F41" s="50"/>
    </row>
    <row r="42" spans="1:10" ht="24" customHeight="1" thickBot="1">
      <c r="A42" s="53" t="s">
        <v>35</v>
      </c>
      <c r="B42" s="54" t="s">
        <v>185</v>
      </c>
      <c r="C42" s="55"/>
      <c r="D42" s="56"/>
      <c r="H42" s="57"/>
      <c r="I42" s="58" t="s">
        <v>36</v>
      </c>
      <c r="J42" s="59"/>
    </row>
    <row r="43" spans="1:10" ht="31.5" customHeight="1">
      <c r="A43" s="42" t="s">
        <v>24</v>
      </c>
      <c r="B43" s="276" t="s">
        <v>62</v>
      </c>
      <c r="C43" s="277"/>
      <c r="D43" s="277"/>
      <c r="E43" s="277"/>
      <c r="F43" s="277"/>
      <c r="G43" s="277"/>
      <c r="H43" s="277"/>
      <c r="I43" s="277"/>
      <c r="J43" s="283"/>
    </row>
    <row r="44" spans="1:10" ht="31.5" customHeight="1">
      <c r="A44" s="43" t="s">
        <v>26</v>
      </c>
      <c r="B44" s="279"/>
      <c r="C44" s="279"/>
      <c r="D44" s="279"/>
      <c r="E44" s="279"/>
      <c r="F44" s="279"/>
      <c r="G44" s="44" t="s">
        <v>27</v>
      </c>
      <c r="H44" s="280"/>
      <c r="I44" s="280"/>
      <c r="J44" s="280"/>
    </row>
    <row r="45" spans="1:10" ht="31.5" customHeight="1">
      <c r="A45" s="45" t="s">
        <v>28</v>
      </c>
      <c r="B45" s="273"/>
      <c r="C45" s="273"/>
      <c r="D45" s="273"/>
      <c r="E45" s="273"/>
      <c r="F45" s="273"/>
      <c r="G45" s="46" t="s">
        <v>29</v>
      </c>
      <c r="H45" s="274"/>
      <c r="I45" s="274"/>
      <c r="J45" s="274"/>
    </row>
    <row r="46" spans="1:10" ht="31.5" customHeight="1" thickBot="1">
      <c r="A46" s="47" t="s">
        <v>30</v>
      </c>
      <c r="B46" s="281"/>
      <c r="C46" s="281"/>
      <c r="D46" s="281"/>
      <c r="E46" s="281"/>
      <c r="F46" s="281"/>
      <c r="G46" s="48" t="s">
        <v>31</v>
      </c>
      <c r="H46" s="282"/>
      <c r="I46" s="282"/>
      <c r="J46" s="282"/>
    </row>
    <row r="47" spans="1:10" ht="15.75" customHeight="1">
      <c r="A47" s="60" t="s">
        <v>34</v>
      </c>
      <c r="B47" s="61"/>
      <c r="C47" s="61"/>
      <c r="D47" s="61"/>
      <c r="E47" s="61"/>
      <c r="F47" s="61"/>
      <c r="G47" s="62"/>
      <c r="H47" s="61"/>
      <c r="I47" s="61"/>
      <c r="J47" s="61"/>
    </row>
    <row r="48" spans="1:10" ht="14.25" customHeight="1">
      <c r="A48" s="63" t="s">
        <v>37</v>
      </c>
      <c r="B48" s="64"/>
      <c r="C48" s="65"/>
      <c r="D48" s="65"/>
      <c r="E48" s="65"/>
      <c r="F48" s="65"/>
      <c r="G48" s="65"/>
      <c r="H48" s="65"/>
    </row>
    <row r="49" spans="1:11" ht="14.25" customHeight="1">
      <c r="A49" s="66" t="s">
        <v>38</v>
      </c>
      <c r="B49" s="64"/>
      <c r="C49" s="65"/>
      <c r="D49" s="65"/>
      <c r="E49" s="65"/>
      <c r="F49" s="65"/>
      <c r="G49" s="65"/>
      <c r="H49" s="65"/>
    </row>
    <row r="50" spans="1:11" ht="9" customHeight="1">
      <c r="A50" s="55"/>
      <c r="B50" s="67"/>
      <c r="C50" s="57"/>
      <c r="D50" s="57"/>
      <c r="E50" s="68"/>
      <c r="F50" s="68"/>
      <c r="G50" s="68"/>
      <c r="H50" s="68"/>
      <c r="I50" s="68"/>
      <c r="J50" s="68"/>
      <c r="K50" s="35"/>
    </row>
    <row r="51" spans="1:11" ht="14.25" customHeight="1">
      <c r="A51" s="69" t="s">
        <v>39</v>
      </c>
      <c r="B51" s="69"/>
      <c r="C51" s="69"/>
      <c r="D51" s="50"/>
      <c r="E51" s="50"/>
      <c r="F51" s="50"/>
      <c r="G51" s="50"/>
    </row>
    <row r="52" spans="1:11" ht="14.25" customHeight="1">
      <c r="A52" s="50" t="s">
        <v>364</v>
      </c>
      <c r="B52" s="69"/>
      <c r="C52" s="69"/>
      <c r="D52" s="50"/>
      <c r="E52" s="50"/>
      <c r="F52" s="50"/>
      <c r="G52" s="50"/>
    </row>
    <row r="53" spans="1:11" ht="14.25" customHeight="1">
      <c r="A53" s="70" t="s">
        <v>338</v>
      </c>
      <c r="B53" s="50"/>
      <c r="D53" s="70"/>
      <c r="E53" s="70"/>
      <c r="F53" s="70"/>
      <c r="G53" s="71"/>
      <c r="H53" s="71"/>
      <c r="I53"/>
    </row>
    <row r="54" spans="1:11" ht="14.25" customHeight="1">
      <c r="A54" s="50" t="s">
        <v>337</v>
      </c>
      <c r="B54" s="65"/>
      <c r="D54" s="50"/>
      <c r="E54" s="50"/>
      <c r="F54" s="50"/>
    </row>
    <row r="57" spans="1:11" ht="11.25" customHeight="1"/>
  </sheetData>
  <sheetProtection algorithmName="SHA-512" hashValue="tgm0cR4uj1Zv9I+/pVWpB2MOmTDiDZoI2pdc/TsgTVl8tVeEAhBwhUfyfS/Mh+Q3YT5l0GSxagOgzMkmPQr0yw==" saltValue="cZDrtaeOkILwz7DIpj1JWA==" spinCount="100000" sheet="1"/>
  <mergeCells count="38">
    <mergeCell ref="B46:F46"/>
    <mergeCell ref="H46:J46"/>
    <mergeCell ref="B37:J37"/>
    <mergeCell ref="B38:F38"/>
    <mergeCell ref="H38:J38"/>
    <mergeCell ref="B39:F39"/>
    <mergeCell ref="H39:J39"/>
    <mergeCell ref="B40:F40"/>
    <mergeCell ref="H40:J40"/>
    <mergeCell ref="B43:J43"/>
    <mergeCell ref="B44:F44"/>
    <mergeCell ref="H44:J44"/>
    <mergeCell ref="B45:F45"/>
    <mergeCell ref="H45:J45"/>
    <mergeCell ref="B34:F34"/>
    <mergeCell ref="H34:J34"/>
    <mergeCell ref="A10:J10"/>
    <mergeCell ref="A12:J12"/>
    <mergeCell ref="B18:J19"/>
    <mergeCell ref="A21:J26"/>
    <mergeCell ref="A28:E28"/>
    <mergeCell ref="B31:J31"/>
    <mergeCell ref="B32:F32"/>
    <mergeCell ref="H32:J32"/>
    <mergeCell ref="B33:F33"/>
    <mergeCell ref="H33:J33"/>
    <mergeCell ref="A7:B7"/>
    <mergeCell ref="C7:H7"/>
    <mergeCell ref="A8:B8"/>
    <mergeCell ref="C8:H8"/>
    <mergeCell ref="A9:B9"/>
    <mergeCell ref="C9:H9"/>
    <mergeCell ref="A1:J1"/>
    <mergeCell ref="A2:J2"/>
    <mergeCell ref="A5:B5"/>
    <mergeCell ref="C5:H5"/>
    <mergeCell ref="A6:B6"/>
    <mergeCell ref="C6:H6"/>
  </mergeCells>
  <phoneticPr fontId="6"/>
  <pageMargins left="0.59027777777777779" right="0.39374999999999999" top="0.39374999999999999" bottom="0.19652777777777777" header="0.51180555555555551" footer="0.51180555555555551"/>
  <pageSetup paperSize="9" scale="76" firstPageNumber="0"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DF-C8BA-4738-A0EB-51100A24421A}">
  <sheetPr>
    <tabColor indexed="29"/>
    <pageSetUpPr fitToPage="1"/>
  </sheetPr>
  <dimension ref="A1:L62"/>
  <sheetViews>
    <sheetView showGridLines="0" showZeros="0" zoomScaleNormal="100" workbookViewId="0">
      <selection activeCell="H18" sqref="H18"/>
    </sheetView>
  </sheetViews>
  <sheetFormatPr defaultColWidth="9.140625" defaultRowHeight="12"/>
  <cols>
    <col min="1" max="1" width="15.28515625" style="1" customWidth="1"/>
    <col min="2" max="2" width="5.5703125" style="1" customWidth="1"/>
    <col min="3" max="4" width="14.5703125" style="1" customWidth="1"/>
    <col min="5" max="5" width="13.85546875" style="1" customWidth="1"/>
    <col min="6" max="6" width="11.42578125" style="1" customWidth="1"/>
    <col min="7" max="10" width="15.28515625" style="1" customWidth="1"/>
    <col min="11" max="16384" width="9.140625" style="1"/>
  </cols>
  <sheetData>
    <row r="1" spans="1:10" ht="21">
      <c r="A1" s="261" t="s">
        <v>418</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16"/>
      <c r="B3" s="16"/>
      <c r="C3" s="17"/>
      <c r="D3" s="17"/>
      <c r="E3" s="17"/>
      <c r="F3" s="17"/>
      <c r="G3" s="17"/>
      <c r="H3" s="17"/>
      <c r="I3" s="12"/>
      <c r="J3" s="18"/>
    </row>
    <row r="4" spans="1:10" ht="21" customHeight="1" thickBot="1">
      <c r="A4" s="2" t="s">
        <v>419</v>
      </c>
      <c r="B4" s="3"/>
    </row>
    <row r="5" spans="1:10" ht="24.6" customHeight="1" thickBot="1">
      <c r="A5" s="326" t="s">
        <v>410</v>
      </c>
      <c r="B5" s="327"/>
      <c r="C5" s="328"/>
      <c r="D5" s="259"/>
      <c r="E5" s="30" t="s">
        <v>439</v>
      </c>
    </row>
    <row r="6" spans="1:10" ht="24" customHeight="1">
      <c r="A6" s="318" t="s">
        <v>41</v>
      </c>
      <c r="B6" s="319"/>
      <c r="C6" s="320" t="s">
        <v>4</v>
      </c>
      <c r="D6" s="321"/>
      <c r="E6" s="321"/>
      <c r="F6" s="321"/>
      <c r="G6" s="321"/>
      <c r="H6" s="322"/>
      <c r="I6" s="4" t="s">
        <v>66</v>
      </c>
      <c r="J6" s="5" t="s">
        <v>459</v>
      </c>
    </row>
    <row r="7" spans="1:10" ht="24" customHeight="1">
      <c r="A7" s="297"/>
      <c r="B7" s="298"/>
      <c r="C7" s="323" t="s">
        <v>411</v>
      </c>
      <c r="D7" s="324"/>
      <c r="E7" s="324"/>
      <c r="F7" s="324"/>
      <c r="G7" s="324"/>
      <c r="H7" s="325"/>
      <c r="I7" s="6">
        <v>84000</v>
      </c>
      <c r="J7" s="7"/>
    </row>
    <row r="8" spans="1:10" ht="24" customHeight="1">
      <c r="A8" s="297"/>
      <c r="B8" s="298"/>
      <c r="C8" s="299"/>
      <c r="D8" s="300"/>
      <c r="E8" s="300"/>
      <c r="F8" s="300"/>
      <c r="G8" s="300"/>
      <c r="H8" s="301"/>
      <c r="I8" s="6"/>
      <c r="J8" s="7"/>
    </row>
    <row r="9" spans="1:10" ht="24" customHeight="1" thickBot="1">
      <c r="A9" s="313"/>
      <c r="B9" s="314"/>
      <c r="C9" s="315"/>
      <c r="D9" s="316"/>
      <c r="E9" s="316"/>
      <c r="F9" s="316"/>
      <c r="G9" s="316"/>
      <c r="H9" s="317"/>
      <c r="I9" s="8"/>
      <c r="J9" s="9"/>
    </row>
    <row r="10" spans="1:10" ht="14.25" customHeight="1">
      <c r="A10" s="287" t="s">
        <v>460</v>
      </c>
      <c r="B10" s="287"/>
      <c r="C10" s="287"/>
      <c r="D10" s="287"/>
      <c r="E10" s="287"/>
      <c r="F10" s="287"/>
      <c r="G10" s="287"/>
      <c r="H10" s="287"/>
      <c r="I10" s="287"/>
      <c r="J10" s="287"/>
    </row>
    <row r="11" spans="1:10" ht="14.25" customHeight="1">
      <c r="A11" s="88"/>
      <c r="B11" s="88"/>
      <c r="C11" s="88"/>
      <c r="D11" s="88"/>
      <c r="E11" s="88"/>
      <c r="F11" s="88"/>
      <c r="G11" s="88"/>
      <c r="H11" s="88"/>
      <c r="I11" s="88"/>
      <c r="J11" s="88"/>
    </row>
    <row r="12" spans="1:10" ht="14.25" customHeight="1">
      <c r="A12" s="88"/>
      <c r="B12" s="88"/>
      <c r="C12" s="88"/>
      <c r="D12" s="88"/>
      <c r="E12" s="88"/>
      <c r="F12" s="88"/>
      <c r="G12" s="88"/>
      <c r="H12" s="88"/>
      <c r="I12" s="88"/>
      <c r="J12" s="88"/>
    </row>
    <row r="13" spans="1:10" s="67" customFormat="1" ht="16.5" customHeight="1" thickBot="1">
      <c r="A13" s="191" t="s">
        <v>412</v>
      </c>
      <c r="B13" s="184"/>
      <c r="C13" s="184"/>
      <c r="D13" s="184"/>
      <c r="E13" s="184"/>
      <c r="F13" s="184"/>
      <c r="G13" s="184"/>
      <c r="H13" s="184"/>
      <c r="I13" s="87"/>
    </row>
    <row r="14" spans="1:10" ht="24.6" customHeight="1" thickBot="1">
      <c r="A14" s="303" t="s">
        <v>413</v>
      </c>
      <c r="B14" s="304"/>
      <c r="C14" s="305"/>
      <c r="D14" s="306"/>
      <c r="E14" s="307"/>
      <c r="F14" s="305"/>
      <c r="G14" s="306"/>
      <c r="H14" s="308"/>
      <c r="I14" s="88"/>
      <c r="J14" s="88"/>
    </row>
    <row r="15" spans="1:10" ht="11.45" customHeight="1">
      <c r="A15" s="219"/>
      <c r="B15" s="220"/>
      <c r="C15" s="221"/>
      <c r="D15" s="220"/>
      <c r="E15" s="220"/>
      <c r="F15" s="221"/>
      <c r="G15" s="220"/>
      <c r="H15" s="220"/>
      <c r="I15" s="88"/>
      <c r="J15" s="88"/>
    </row>
    <row r="16" spans="1:10" ht="12.6" customHeight="1" thickBot="1">
      <c r="A16" s="222" t="s">
        <v>414</v>
      </c>
      <c r="B16" s="219"/>
      <c r="C16" s="223"/>
      <c r="D16" s="223"/>
      <c r="E16" s="224"/>
      <c r="F16" s="221"/>
      <c r="G16" s="221"/>
      <c r="H16" s="221"/>
      <c r="I16" s="88"/>
      <c r="J16" s="88"/>
    </row>
    <row r="17" spans="1:11" ht="24.6" customHeight="1">
      <c r="A17" s="309" t="s">
        <v>415</v>
      </c>
      <c r="B17" s="310"/>
      <c r="C17" s="225" t="s">
        <v>421</v>
      </c>
      <c r="D17" s="226" t="s">
        <v>422</v>
      </c>
      <c r="E17" s="224"/>
      <c r="F17" s="221"/>
      <c r="G17" s="221"/>
      <c r="H17" s="221"/>
      <c r="I17" s="88"/>
      <c r="J17" s="88"/>
    </row>
    <row r="18" spans="1:11" ht="24.6" customHeight="1" thickBot="1">
      <c r="A18" s="311"/>
      <c r="B18" s="312"/>
      <c r="C18" s="227" t="s">
        <v>466</v>
      </c>
      <c r="D18" s="228" t="s">
        <v>466</v>
      </c>
      <c r="E18" s="224"/>
      <c r="F18" s="229"/>
      <c r="G18" s="230"/>
      <c r="H18" s="229"/>
      <c r="I18" s="88"/>
      <c r="J18" s="88"/>
    </row>
    <row r="19" spans="1:11" ht="15.6" customHeight="1">
      <c r="A19" s="67"/>
      <c r="B19" s="67"/>
      <c r="C19" s="189"/>
      <c r="D19" s="189"/>
      <c r="E19" s="185"/>
      <c r="F19" s="187"/>
      <c r="G19" s="188"/>
      <c r="H19" s="187"/>
      <c r="I19" s="88"/>
      <c r="J19" s="88"/>
    </row>
    <row r="20" spans="1:11" ht="15.95" customHeight="1" thickBot="1">
      <c r="A20" s="192" t="s">
        <v>420</v>
      </c>
      <c r="B20" s="67"/>
      <c r="C20" s="189"/>
      <c r="D20" s="189"/>
      <c r="E20" s="185"/>
      <c r="F20" s="187"/>
      <c r="G20" s="188"/>
      <c r="H20" s="187"/>
      <c r="I20" s="88"/>
      <c r="J20" s="88"/>
    </row>
    <row r="21" spans="1:11" ht="24" customHeight="1" thickBot="1">
      <c r="A21" s="19" t="s">
        <v>14</v>
      </c>
      <c r="B21" s="20"/>
      <c r="C21" s="21" t="s">
        <v>88</v>
      </c>
      <c r="D21" s="21" t="s">
        <v>97</v>
      </c>
      <c r="E21" s="22" t="s">
        <v>61</v>
      </c>
      <c r="F21" s="11"/>
      <c r="G21" s="76"/>
      <c r="H21" s="76"/>
      <c r="I21" s="76"/>
      <c r="J21" s="76"/>
    </row>
    <row r="22" spans="1:11" s="11" customFormat="1" ht="23.25" customHeight="1" thickBot="1">
      <c r="A22" s="1"/>
      <c r="B22" s="31"/>
      <c r="C22" s="30"/>
      <c r="D22" s="30"/>
      <c r="E22" s="30"/>
      <c r="F22" s="32"/>
      <c r="G22" s="30"/>
      <c r="H22" s="30"/>
      <c r="I22" s="30"/>
      <c r="J22" s="30"/>
    </row>
    <row r="23" spans="1:11" s="11" customFormat="1" ht="19.5" customHeight="1" thickBot="1">
      <c r="A23" s="33" t="s">
        <v>20</v>
      </c>
      <c r="B23" s="296"/>
      <c r="C23" s="296"/>
      <c r="D23" s="296"/>
      <c r="E23" s="296"/>
      <c r="F23" s="296"/>
      <c r="G23" s="296"/>
      <c r="H23" s="296"/>
      <c r="I23" s="296"/>
      <c r="J23" s="296"/>
    </row>
    <row r="24" spans="1:11" ht="24" customHeight="1" thickBot="1">
      <c r="A24" s="34"/>
      <c r="B24" s="296"/>
      <c r="C24" s="296"/>
      <c r="D24" s="296"/>
      <c r="E24" s="296"/>
      <c r="F24" s="296"/>
      <c r="G24" s="296"/>
      <c r="H24" s="296"/>
      <c r="I24" s="296"/>
      <c r="J24" s="296"/>
    </row>
    <row r="25" spans="1:11" ht="18" customHeight="1" thickBot="1">
      <c r="A25" s="30"/>
      <c r="B25" s="31"/>
      <c r="C25" s="30"/>
      <c r="D25" s="30"/>
      <c r="E25" s="30"/>
      <c r="F25" s="32"/>
      <c r="G25" s="30"/>
      <c r="H25" s="30"/>
      <c r="I25" s="30"/>
      <c r="J25" s="30"/>
    </row>
    <row r="26" spans="1:11" ht="18.75" customHeight="1" thickBot="1">
      <c r="A26" s="260" t="s">
        <v>407</v>
      </c>
      <c r="B26" s="260"/>
      <c r="C26" s="260"/>
      <c r="D26" s="260"/>
      <c r="E26" s="260"/>
      <c r="F26" s="260"/>
      <c r="G26" s="260"/>
      <c r="H26" s="260"/>
      <c r="I26" s="260"/>
      <c r="J26" s="260"/>
    </row>
    <row r="27" spans="1:11" ht="12" customHeight="1" thickBot="1">
      <c r="A27" s="260"/>
      <c r="B27" s="260"/>
      <c r="C27" s="260"/>
      <c r="D27" s="260"/>
      <c r="E27" s="260"/>
      <c r="F27" s="260"/>
      <c r="G27" s="260"/>
      <c r="H27" s="260"/>
      <c r="I27" s="260"/>
      <c r="J27" s="260"/>
    </row>
    <row r="28" spans="1:11" ht="12.75" customHeight="1" thickBot="1">
      <c r="A28" s="260"/>
      <c r="B28" s="260"/>
      <c r="C28" s="260"/>
      <c r="D28" s="260"/>
      <c r="E28" s="260"/>
      <c r="F28" s="260"/>
      <c r="G28" s="260"/>
      <c r="H28" s="260"/>
      <c r="I28" s="260"/>
      <c r="J28" s="260"/>
      <c r="K28" s="35"/>
    </row>
    <row r="29" spans="1:11" ht="12.75" customHeight="1" thickBot="1">
      <c r="A29" s="260"/>
      <c r="B29" s="260"/>
      <c r="C29" s="260"/>
      <c r="D29" s="260"/>
      <c r="E29" s="260"/>
      <c r="F29" s="260"/>
      <c r="G29" s="260"/>
      <c r="H29" s="260"/>
      <c r="I29" s="260"/>
      <c r="J29" s="260"/>
    </row>
    <row r="30" spans="1:11" ht="12.75" customHeight="1" thickBot="1">
      <c r="A30" s="260"/>
      <c r="B30" s="260"/>
      <c r="C30" s="260"/>
      <c r="D30" s="260"/>
      <c r="E30" s="260"/>
      <c r="F30" s="260"/>
      <c r="G30" s="260"/>
      <c r="H30" s="260"/>
      <c r="I30" s="260"/>
      <c r="J30" s="260"/>
    </row>
    <row r="31" spans="1:11" ht="12.75" customHeight="1">
      <c r="A31" s="183" t="s">
        <v>408</v>
      </c>
      <c r="B31" s="36"/>
      <c r="C31" s="36"/>
      <c r="D31" s="36"/>
      <c r="E31" s="36"/>
      <c r="F31" s="36"/>
      <c r="G31" s="36"/>
      <c r="H31" s="36"/>
    </row>
    <row r="32" spans="1:11" ht="12.75" customHeight="1" thickBot="1">
      <c r="A32" s="183"/>
      <c r="B32" s="36"/>
      <c r="C32" s="36"/>
      <c r="D32" s="36"/>
      <c r="E32" s="36"/>
      <c r="F32" s="36"/>
      <c r="G32" s="36"/>
      <c r="H32" s="36"/>
    </row>
    <row r="33" spans="1:12" ht="31.5" customHeight="1" thickBot="1">
      <c r="A33" s="275" t="s">
        <v>21</v>
      </c>
      <c r="B33" s="275"/>
      <c r="C33" s="275"/>
      <c r="D33" s="275"/>
      <c r="E33" s="275"/>
      <c r="F33" s="37" t="s">
        <v>466</v>
      </c>
      <c r="G33" s="38"/>
      <c r="H33" s="38"/>
      <c r="I33" s="38"/>
      <c r="J33" s="38"/>
    </row>
    <row r="34" spans="1:12" ht="12" customHeight="1">
      <c r="A34" s="40"/>
    </row>
    <row r="35" spans="1:12" s="11" customFormat="1" ht="23.25" customHeight="1" thickBot="1">
      <c r="A35" s="41" t="s">
        <v>23</v>
      </c>
      <c r="B35" s="30"/>
      <c r="C35" s="30"/>
      <c r="D35" s="1"/>
      <c r="E35" s="1"/>
      <c r="F35" s="1"/>
      <c r="G35" s="1"/>
      <c r="H35" s="1"/>
      <c r="I35" s="1"/>
      <c r="J35" s="1"/>
      <c r="K35" s="38"/>
      <c r="L35" s="39"/>
    </row>
    <row r="36" spans="1:12" ht="30" customHeight="1">
      <c r="A36" s="42" t="s">
        <v>24</v>
      </c>
      <c r="B36" s="276" t="s">
        <v>62</v>
      </c>
      <c r="C36" s="277"/>
      <c r="D36" s="277"/>
      <c r="E36" s="277"/>
      <c r="F36" s="277"/>
      <c r="G36" s="277"/>
      <c r="H36" s="277"/>
      <c r="I36" s="277"/>
      <c r="J36" s="278"/>
    </row>
    <row r="37" spans="1:12" ht="30" customHeight="1">
      <c r="A37" s="43" t="s">
        <v>26</v>
      </c>
      <c r="B37" s="279"/>
      <c r="C37" s="279"/>
      <c r="D37" s="279"/>
      <c r="E37" s="279"/>
      <c r="F37" s="279"/>
      <c r="G37" s="44" t="s">
        <v>27</v>
      </c>
      <c r="H37" s="280"/>
      <c r="I37" s="280"/>
      <c r="J37" s="280"/>
    </row>
    <row r="38" spans="1:12" ht="29.25" customHeight="1">
      <c r="A38" s="45" t="s">
        <v>28</v>
      </c>
      <c r="B38" s="273"/>
      <c r="C38" s="273"/>
      <c r="D38" s="273"/>
      <c r="E38" s="273"/>
      <c r="F38" s="273"/>
      <c r="G38" s="46" t="s">
        <v>29</v>
      </c>
      <c r="H38" s="274"/>
      <c r="I38" s="274"/>
      <c r="J38" s="274"/>
    </row>
    <row r="39" spans="1:12" ht="29.25" customHeight="1" thickBot="1">
      <c r="A39" s="47" t="s">
        <v>30</v>
      </c>
      <c r="B39" s="281"/>
      <c r="C39" s="281"/>
      <c r="D39" s="281"/>
      <c r="E39" s="281"/>
      <c r="F39" s="281"/>
      <c r="G39" s="48" t="s">
        <v>31</v>
      </c>
      <c r="H39" s="282"/>
      <c r="I39" s="282"/>
      <c r="J39" s="282"/>
    </row>
    <row r="40" spans="1:12" ht="31.5" customHeight="1">
      <c r="A40" s="302" t="s">
        <v>409</v>
      </c>
      <c r="B40" s="302"/>
      <c r="C40" s="302"/>
      <c r="D40" s="302"/>
      <c r="E40" s="302"/>
      <c r="F40" s="302"/>
      <c r="G40" s="302"/>
      <c r="H40" s="302"/>
      <c r="I40" s="302"/>
      <c r="J40" s="302"/>
    </row>
    <row r="41" spans="1:12" ht="24" customHeight="1" thickBot="1">
      <c r="A41" s="41" t="s">
        <v>32</v>
      </c>
      <c r="B41" s="51" t="s">
        <v>63</v>
      </c>
      <c r="C41" s="52"/>
    </row>
    <row r="42" spans="1:12" ht="30" customHeight="1">
      <c r="A42" s="42" t="s">
        <v>24</v>
      </c>
      <c r="B42" s="276" t="s">
        <v>62</v>
      </c>
      <c r="C42" s="277"/>
      <c r="D42" s="277"/>
      <c r="E42" s="277"/>
      <c r="F42" s="277"/>
      <c r="G42" s="277"/>
      <c r="H42" s="277"/>
      <c r="I42" s="277"/>
      <c r="J42" s="278"/>
    </row>
    <row r="43" spans="1:12" ht="30" customHeight="1">
      <c r="A43" s="43" t="s">
        <v>26</v>
      </c>
      <c r="B43" s="279"/>
      <c r="C43" s="279"/>
      <c r="D43" s="279"/>
      <c r="E43" s="279"/>
      <c r="F43" s="279"/>
      <c r="G43" s="44" t="s">
        <v>27</v>
      </c>
      <c r="H43" s="280"/>
      <c r="I43" s="280"/>
      <c r="J43" s="280"/>
    </row>
    <row r="44" spans="1:12" ht="30" customHeight="1">
      <c r="A44" s="45" t="s">
        <v>28</v>
      </c>
      <c r="B44" s="273"/>
      <c r="C44" s="273"/>
      <c r="D44" s="273"/>
      <c r="E44" s="273"/>
      <c r="F44" s="273"/>
      <c r="G44" s="46" t="s">
        <v>29</v>
      </c>
      <c r="H44" s="274"/>
      <c r="I44" s="274"/>
      <c r="J44" s="274"/>
    </row>
    <row r="45" spans="1:12" ht="30" customHeight="1" thickBot="1">
      <c r="A45" s="47" t="s">
        <v>30</v>
      </c>
      <c r="B45" s="281"/>
      <c r="C45" s="281"/>
      <c r="D45" s="281"/>
      <c r="E45" s="281"/>
      <c r="F45" s="281"/>
      <c r="G45" s="48" t="s">
        <v>31</v>
      </c>
      <c r="H45" s="282"/>
      <c r="I45" s="282"/>
      <c r="J45" s="282"/>
    </row>
    <row r="46" spans="1:12" ht="31.5" customHeight="1" thickBot="1">
      <c r="A46" s="49" t="s">
        <v>64</v>
      </c>
      <c r="F46" s="50"/>
    </row>
    <row r="47" spans="1:12" ht="24" customHeight="1" thickBot="1">
      <c r="A47" s="53" t="s">
        <v>35</v>
      </c>
      <c r="B47" s="54" t="s">
        <v>183</v>
      </c>
      <c r="C47" s="55"/>
      <c r="D47" s="56"/>
      <c r="H47" s="57"/>
      <c r="I47" s="58" t="s">
        <v>36</v>
      </c>
      <c r="J47" s="59"/>
    </row>
    <row r="48" spans="1:12" ht="31.5" customHeight="1">
      <c r="A48" s="42" t="s">
        <v>24</v>
      </c>
      <c r="B48" s="276" t="s">
        <v>62</v>
      </c>
      <c r="C48" s="277"/>
      <c r="D48" s="277"/>
      <c r="E48" s="277"/>
      <c r="F48" s="277"/>
      <c r="G48" s="277"/>
      <c r="H48" s="277"/>
      <c r="I48" s="277"/>
      <c r="J48" s="283"/>
    </row>
    <row r="49" spans="1:11" ht="31.5" customHeight="1">
      <c r="A49" s="43" t="s">
        <v>26</v>
      </c>
      <c r="B49" s="279"/>
      <c r="C49" s="279"/>
      <c r="D49" s="279"/>
      <c r="E49" s="279"/>
      <c r="F49" s="279"/>
      <c r="G49" s="44" t="s">
        <v>27</v>
      </c>
      <c r="H49" s="280"/>
      <c r="I49" s="280"/>
      <c r="J49" s="280"/>
    </row>
    <row r="50" spans="1:11" ht="31.5" customHeight="1">
      <c r="A50" s="45" t="s">
        <v>28</v>
      </c>
      <c r="B50" s="273"/>
      <c r="C50" s="273"/>
      <c r="D50" s="273"/>
      <c r="E50" s="273"/>
      <c r="F50" s="273"/>
      <c r="G50" s="46" t="s">
        <v>29</v>
      </c>
      <c r="H50" s="274"/>
      <c r="I50" s="274"/>
      <c r="J50" s="274"/>
    </row>
    <row r="51" spans="1:11" ht="31.5" customHeight="1" thickBot="1">
      <c r="A51" s="47" t="s">
        <v>30</v>
      </c>
      <c r="B51" s="281"/>
      <c r="C51" s="281"/>
      <c r="D51" s="281"/>
      <c r="E51" s="281"/>
      <c r="F51" s="281"/>
      <c r="G51" s="48" t="s">
        <v>31</v>
      </c>
      <c r="H51" s="282"/>
      <c r="I51" s="282"/>
      <c r="J51" s="282"/>
    </row>
    <row r="52" spans="1:11" ht="15.75" customHeight="1">
      <c r="A52" s="60" t="s">
        <v>34</v>
      </c>
      <c r="B52" s="61"/>
      <c r="C52" s="61"/>
      <c r="D52" s="61"/>
      <c r="E52" s="61"/>
      <c r="F52" s="61"/>
      <c r="G52" s="62"/>
      <c r="H52" s="61"/>
      <c r="I52" s="61"/>
      <c r="J52" s="61"/>
    </row>
    <row r="53" spans="1:11" ht="14.25" customHeight="1">
      <c r="A53" s="63" t="s">
        <v>37</v>
      </c>
      <c r="B53" s="64"/>
      <c r="C53" s="65"/>
      <c r="D53" s="65"/>
      <c r="E53" s="65"/>
      <c r="F53" s="65"/>
      <c r="G53" s="65"/>
      <c r="H53" s="65"/>
    </row>
    <row r="54" spans="1:11" ht="14.25" customHeight="1">
      <c r="A54" s="66" t="s">
        <v>38</v>
      </c>
      <c r="B54" s="64"/>
      <c r="C54" s="65"/>
      <c r="D54" s="65"/>
      <c r="E54" s="65"/>
      <c r="F54" s="65"/>
      <c r="G54" s="65"/>
      <c r="H54" s="65"/>
    </row>
    <row r="55" spans="1:11" ht="9" customHeight="1">
      <c r="A55" s="55"/>
      <c r="B55" s="67"/>
      <c r="C55" s="57"/>
      <c r="D55" s="57"/>
      <c r="E55" s="68"/>
      <c r="F55" s="68"/>
      <c r="G55" s="68"/>
      <c r="H55" s="68"/>
      <c r="I55" s="68"/>
      <c r="J55" s="68"/>
      <c r="K55" s="35"/>
    </row>
    <row r="56" spans="1:11" ht="14.25" customHeight="1">
      <c r="A56" s="69" t="s">
        <v>39</v>
      </c>
      <c r="B56" s="69"/>
      <c r="C56" s="69"/>
      <c r="D56" s="50"/>
      <c r="E56" s="50"/>
      <c r="F56" s="50"/>
      <c r="G56" s="50"/>
    </row>
    <row r="57" spans="1:11" ht="14.25" customHeight="1">
      <c r="A57" s="50" t="s">
        <v>364</v>
      </c>
      <c r="B57" s="69"/>
      <c r="C57" s="69"/>
      <c r="D57" s="50"/>
      <c r="E57" s="50"/>
      <c r="F57" s="50"/>
      <c r="G57" s="50"/>
    </row>
    <row r="58" spans="1:11" ht="14.25" customHeight="1">
      <c r="A58" s="70" t="s">
        <v>338</v>
      </c>
      <c r="B58" s="50"/>
      <c r="D58" s="70"/>
      <c r="E58" s="70"/>
      <c r="F58" s="70"/>
      <c r="G58" s="71"/>
      <c r="H58" s="71"/>
      <c r="I58"/>
    </row>
    <row r="59" spans="1:11" ht="14.25" customHeight="1">
      <c r="A59" s="50" t="s">
        <v>335</v>
      </c>
      <c r="B59" s="65"/>
      <c r="D59" s="50"/>
      <c r="E59" s="50"/>
      <c r="F59" s="50"/>
    </row>
    <row r="62" spans="1:11" ht="11.25" customHeight="1"/>
  </sheetData>
  <sheetProtection algorithmName="SHA-512" hashValue="Hpc9ZSo3O499Om11K9OT/ickyoPni8H7TZDlu1p6amw6rat8b+WNzjU/m2vOUKmyYysYlMfRSJIV6aEA3x0y8g==" saltValue="Fy+Gaafon1pmqXwxm//7IA==" spinCount="100000" sheet="1" objects="1" scenarios="1"/>
  <mergeCells count="41">
    <mergeCell ref="A8:B8"/>
    <mergeCell ref="C8:H8"/>
    <mergeCell ref="A9:B9"/>
    <mergeCell ref="C9:H9"/>
    <mergeCell ref="A1:J1"/>
    <mergeCell ref="A2:J2"/>
    <mergeCell ref="A6:B6"/>
    <mergeCell ref="C6:H6"/>
    <mergeCell ref="A7:B7"/>
    <mergeCell ref="C7:H7"/>
    <mergeCell ref="A5:C5"/>
    <mergeCell ref="A10:J10"/>
    <mergeCell ref="B23:J24"/>
    <mergeCell ref="A26:J30"/>
    <mergeCell ref="A33:E33"/>
    <mergeCell ref="B36:J36"/>
    <mergeCell ref="A14:B14"/>
    <mergeCell ref="C14:E14"/>
    <mergeCell ref="F14:H14"/>
    <mergeCell ref="A17:B18"/>
    <mergeCell ref="B37:F37"/>
    <mergeCell ref="H37:J37"/>
    <mergeCell ref="B38:F38"/>
    <mergeCell ref="H38:J38"/>
    <mergeCell ref="B39:F39"/>
    <mergeCell ref="H39:J39"/>
    <mergeCell ref="B51:F51"/>
    <mergeCell ref="H51:J51"/>
    <mergeCell ref="B42:J42"/>
    <mergeCell ref="B43:F43"/>
    <mergeCell ref="H43:J43"/>
    <mergeCell ref="B44:F44"/>
    <mergeCell ref="H44:J44"/>
    <mergeCell ref="B45:F45"/>
    <mergeCell ref="H45:J45"/>
    <mergeCell ref="A40:J40"/>
    <mergeCell ref="B48:J48"/>
    <mergeCell ref="B49:F49"/>
    <mergeCell ref="H49:J49"/>
    <mergeCell ref="B50:F50"/>
    <mergeCell ref="H50:J50"/>
  </mergeCells>
  <phoneticPr fontId="6"/>
  <hyperlinks>
    <hyperlink ref="A31" r:id="rId1" display="https://www.cybertrust.co.jp/linux-oss/support-agreement/almalinux-supportservice.pdf" xr:uid="{0F9E5BA5-FEE9-4747-AFA6-C9537A45335C}"/>
  </hyperlinks>
  <pageMargins left="0.59027777777777779" right="0.39374999999999999" top="0.39374999999999999" bottom="0.19652777777777777" header="0.51180555555555551" footer="0.51180555555555551"/>
  <pageSetup paperSize="9" scale="68" firstPageNumber="0" orientation="portrait"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31B1-A0E8-43C6-954E-A7A84A4AB525}">
  <sheetPr>
    <tabColor indexed="29"/>
    <pageSetUpPr fitToPage="1"/>
  </sheetPr>
  <dimension ref="A1:L55"/>
  <sheetViews>
    <sheetView showGridLines="0" showZeros="0" zoomScaleNormal="100" workbookViewId="0">
      <selection activeCell="C28" sqref="C28"/>
    </sheetView>
  </sheetViews>
  <sheetFormatPr defaultColWidth="9.140625" defaultRowHeight="12"/>
  <cols>
    <col min="1" max="1" width="15.28515625" style="1" customWidth="1"/>
    <col min="2" max="2" width="5.5703125" style="1" customWidth="1"/>
    <col min="3" max="4" width="14.5703125" style="1" customWidth="1"/>
    <col min="5" max="5" width="13.85546875" style="1" customWidth="1"/>
    <col min="6" max="6" width="11.42578125" style="1" customWidth="1"/>
    <col min="7" max="10" width="15.28515625" style="1" customWidth="1"/>
    <col min="11" max="16384" width="9.140625" style="1"/>
  </cols>
  <sheetData>
    <row r="1" spans="1:11" ht="21">
      <c r="A1" s="261" t="s">
        <v>485</v>
      </c>
      <c r="B1" s="261"/>
      <c r="C1" s="261"/>
      <c r="D1" s="261"/>
      <c r="E1" s="261"/>
      <c r="F1" s="261"/>
      <c r="G1" s="261"/>
      <c r="H1" s="261"/>
      <c r="I1" s="261"/>
      <c r="J1" s="261"/>
    </row>
    <row r="2" spans="1:11" ht="15" customHeight="1">
      <c r="A2" s="262" t="s">
        <v>1</v>
      </c>
      <c r="B2" s="262"/>
      <c r="C2" s="262"/>
      <c r="D2" s="262"/>
      <c r="E2" s="262"/>
      <c r="F2" s="262"/>
      <c r="G2" s="262"/>
      <c r="H2" s="262"/>
      <c r="I2" s="262"/>
      <c r="J2" s="262"/>
    </row>
    <row r="3" spans="1:11" ht="15" customHeight="1">
      <c r="A3" s="16"/>
      <c r="B3" s="16"/>
      <c r="C3" s="17"/>
      <c r="D3" s="17"/>
      <c r="E3" s="17"/>
      <c r="F3" s="17"/>
      <c r="G3" s="17"/>
      <c r="H3" s="17"/>
      <c r="I3" s="12"/>
      <c r="J3" s="18"/>
    </row>
    <row r="4" spans="1:11" ht="21" customHeight="1" thickBot="1">
      <c r="A4" s="246" t="s">
        <v>419</v>
      </c>
      <c r="B4" s="3"/>
    </row>
    <row r="5" spans="1:11" ht="24.6" customHeight="1" thickBot="1">
      <c r="A5" s="329" t="s">
        <v>486</v>
      </c>
      <c r="B5" s="330"/>
      <c r="C5" s="331"/>
      <c r="D5" s="351"/>
      <c r="E5" s="352"/>
      <c r="G5" s="329" t="s">
        <v>487</v>
      </c>
      <c r="H5" s="331"/>
      <c r="I5" s="349"/>
      <c r="J5" s="350"/>
      <c r="K5" s="240"/>
    </row>
    <row r="6" spans="1:11" ht="24" customHeight="1">
      <c r="A6" s="332" t="s">
        <v>41</v>
      </c>
      <c r="B6" s="333"/>
      <c r="C6" s="359" t="s">
        <v>4</v>
      </c>
      <c r="D6" s="360"/>
      <c r="E6" s="360"/>
      <c r="F6" s="360"/>
      <c r="G6" s="360"/>
      <c r="H6" s="360"/>
      <c r="I6" s="361"/>
      <c r="J6" s="78" t="s">
        <v>425</v>
      </c>
    </row>
    <row r="7" spans="1:11" ht="24" customHeight="1">
      <c r="A7" s="356" t="s">
        <v>488</v>
      </c>
      <c r="B7" s="298"/>
      <c r="C7" s="299" t="s">
        <v>489</v>
      </c>
      <c r="D7" s="300"/>
      <c r="E7" s="300"/>
      <c r="F7" s="300"/>
      <c r="G7" s="300"/>
      <c r="H7" s="300"/>
      <c r="I7" s="301"/>
      <c r="J7" s="79"/>
    </row>
    <row r="8" spans="1:11" ht="24" customHeight="1">
      <c r="A8" s="356"/>
      <c r="B8" s="298"/>
      <c r="C8" s="299"/>
      <c r="D8" s="300"/>
      <c r="E8" s="300"/>
      <c r="F8" s="300"/>
      <c r="G8" s="300"/>
      <c r="H8" s="300"/>
      <c r="I8" s="301"/>
      <c r="J8" s="79"/>
    </row>
    <row r="9" spans="1:11" ht="24" customHeight="1" thickBot="1">
      <c r="A9" s="357"/>
      <c r="B9" s="358"/>
      <c r="C9" s="362"/>
      <c r="D9" s="363"/>
      <c r="E9" s="363"/>
      <c r="F9" s="363"/>
      <c r="G9" s="363"/>
      <c r="H9" s="363"/>
      <c r="I9" s="364"/>
      <c r="J9" s="81"/>
    </row>
    <row r="10" spans="1:11" ht="14.25" customHeight="1">
      <c r="A10" s="288"/>
      <c r="B10" s="288"/>
      <c r="C10" s="288"/>
      <c r="D10" s="288"/>
      <c r="E10" s="288"/>
      <c r="F10" s="288"/>
      <c r="G10" s="288"/>
      <c r="H10" s="288"/>
      <c r="I10" s="288"/>
      <c r="J10" s="288"/>
    </row>
    <row r="11" spans="1:11" ht="14.25" customHeight="1">
      <c r="A11" s="88"/>
      <c r="B11" s="88"/>
      <c r="C11" s="88"/>
      <c r="D11" s="88"/>
      <c r="E11" s="88"/>
      <c r="F11" s="88"/>
      <c r="G11" s="88"/>
      <c r="H11" s="88"/>
      <c r="I11" s="88"/>
      <c r="J11" s="88"/>
    </row>
    <row r="12" spans="1:11" s="67" customFormat="1" ht="16.5" customHeight="1" thickBot="1">
      <c r="A12" s="241" t="s">
        <v>416</v>
      </c>
      <c r="B12" s="184"/>
      <c r="C12" s="184"/>
      <c r="D12" s="184"/>
      <c r="E12" s="184"/>
      <c r="F12" s="184"/>
      <c r="G12" s="184"/>
      <c r="H12" s="184"/>
      <c r="I12" s="87"/>
    </row>
    <row r="13" spans="1:11" ht="47.1" customHeight="1" thickBot="1">
      <c r="A13" s="353" t="s">
        <v>490</v>
      </c>
      <c r="B13" s="354"/>
      <c r="C13" s="355"/>
      <c r="D13" s="247" t="s">
        <v>88</v>
      </c>
      <c r="E13" s="248" t="s">
        <v>493</v>
      </c>
      <c r="F13" s="242" t="s">
        <v>61</v>
      </c>
      <c r="G13" s="243" t="s">
        <v>417</v>
      </c>
      <c r="H13" s="347"/>
      <c r="I13" s="348"/>
      <c r="J13" s="244" t="s">
        <v>59</v>
      </c>
    </row>
    <row r="14" spans="1:11" ht="11.45" customHeight="1">
      <c r="A14" s="219"/>
      <c r="B14" s="220"/>
      <c r="C14" s="221"/>
      <c r="D14" s="220"/>
      <c r="E14" s="220"/>
      <c r="F14" s="221"/>
      <c r="G14" s="220"/>
      <c r="H14" s="220"/>
      <c r="I14" s="88"/>
      <c r="J14" s="88"/>
    </row>
    <row r="15" spans="1:11" s="11" customFormat="1" ht="9.6" customHeight="1" thickBot="1">
      <c r="A15" s="1"/>
      <c r="B15" s="31"/>
      <c r="C15" s="30"/>
      <c r="D15" s="30"/>
      <c r="E15" s="30"/>
      <c r="F15" s="32"/>
      <c r="G15" s="30"/>
      <c r="H15" s="30"/>
      <c r="I15" s="30"/>
      <c r="J15" s="30"/>
    </row>
    <row r="16" spans="1:11" s="11" customFormat="1" ht="19.5" customHeight="1">
      <c r="A16" s="33" t="s">
        <v>20</v>
      </c>
      <c r="B16" s="334"/>
      <c r="C16" s="334"/>
      <c r="D16" s="334"/>
      <c r="E16" s="334"/>
      <c r="F16" s="334"/>
      <c r="G16" s="334"/>
      <c r="H16" s="334"/>
      <c r="I16" s="334"/>
      <c r="J16" s="335"/>
    </row>
    <row r="17" spans="1:12" ht="45.95" customHeight="1" thickBot="1">
      <c r="A17" s="34"/>
      <c r="B17" s="336"/>
      <c r="C17" s="336"/>
      <c r="D17" s="336"/>
      <c r="E17" s="336"/>
      <c r="F17" s="336"/>
      <c r="G17" s="336"/>
      <c r="H17" s="336"/>
      <c r="I17" s="336"/>
      <c r="J17" s="337"/>
    </row>
    <row r="18" spans="1:12" ht="18" customHeight="1" thickBot="1">
      <c r="A18" s="30"/>
      <c r="B18" s="31"/>
      <c r="C18" s="30"/>
      <c r="D18" s="30"/>
      <c r="E18" s="30"/>
      <c r="F18" s="32"/>
      <c r="G18" s="30"/>
      <c r="H18" s="30"/>
      <c r="I18" s="30"/>
      <c r="J18" s="30"/>
    </row>
    <row r="19" spans="1:12" ht="18.75" customHeight="1">
      <c r="A19" s="338" t="s">
        <v>492</v>
      </c>
      <c r="B19" s="339"/>
      <c r="C19" s="339"/>
      <c r="D19" s="339"/>
      <c r="E19" s="339"/>
      <c r="F19" s="339"/>
      <c r="G19" s="339"/>
      <c r="H19" s="339"/>
      <c r="I19" s="339"/>
      <c r="J19" s="340"/>
    </row>
    <row r="20" spans="1:12" ht="12" customHeight="1">
      <c r="A20" s="341"/>
      <c r="B20" s="342"/>
      <c r="C20" s="342"/>
      <c r="D20" s="342"/>
      <c r="E20" s="342"/>
      <c r="F20" s="342"/>
      <c r="G20" s="342"/>
      <c r="H20" s="342"/>
      <c r="I20" s="342"/>
      <c r="J20" s="343"/>
    </row>
    <row r="21" spans="1:12" ht="12.75" customHeight="1">
      <c r="A21" s="341"/>
      <c r="B21" s="342"/>
      <c r="C21" s="342"/>
      <c r="D21" s="342"/>
      <c r="E21" s="342"/>
      <c r="F21" s="342"/>
      <c r="G21" s="342"/>
      <c r="H21" s="342"/>
      <c r="I21" s="342"/>
      <c r="J21" s="343"/>
      <c r="K21" s="35"/>
    </row>
    <row r="22" spans="1:12" ht="12.75" customHeight="1">
      <c r="A22" s="341"/>
      <c r="B22" s="342"/>
      <c r="C22" s="342"/>
      <c r="D22" s="342"/>
      <c r="E22" s="342"/>
      <c r="F22" s="342"/>
      <c r="G22" s="342"/>
      <c r="H22" s="342"/>
      <c r="I22" s="342"/>
      <c r="J22" s="343"/>
    </row>
    <row r="23" spans="1:12" ht="12.75" customHeight="1" thickBot="1">
      <c r="A23" s="344"/>
      <c r="B23" s="345"/>
      <c r="C23" s="345"/>
      <c r="D23" s="345"/>
      <c r="E23" s="345"/>
      <c r="F23" s="345"/>
      <c r="G23" s="345"/>
      <c r="H23" s="345"/>
      <c r="I23" s="345"/>
      <c r="J23" s="346"/>
    </row>
    <row r="24" spans="1:12" ht="12.75" customHeight="1">
      <c r="A24" s="200" t="s">
        <v>491</v>
      </c>
      <c r="B24" s="245"/>
      <c r="C24" s="245"/>
      <c r="D24" s="36"/>
      <c r="E24" s="36"/>
      <c r="F24" s="36"/>
      <c r="G24" s="36"/>
      <c r="H24" s="36"/>
    </row>
    <row r="25" spans="1:12" ht="12.75" customHeight="1" thickBot="1">
      <c r="A25" s="183"/>
      <c r="B25" s="36"/>
      <c r="C25" s="36"/>
      <c r="D25" s="36"/>
      <c r="E25" s="36"/>
      <c r="F25" s="36"/>
      <c r="G25" s="36"/>
      <c r="H25" s="36"/>
    </row>
    <row r="26" spans="1:12" ht="31.5" customHeight="1" thickBot="1">
      <c r="A26" s="275" t="s">
        <v>21</v>
      </c>
      <c r="B26" s="275"/>
      <c r="C26" s="275"/>
      <c r="D26" s="275"/>
      <c r="E26" s="275"/>
      <c r="F26" s="37" t="s">
        <v>95</v>
      </c>
      <c r="G26" s="38"/>
      <c r="H26" s="38"/>
      <c r="I26" s="38"/>
      <c r="J26" s="38"/>
    </row>
    <row r="27" spans="1:12" ht="12" customHeight="1">
      <c r="A27" s="40"/>
    </row>
    <row r="28" spans="1:12" s="11" customFormat="1" ht="23.25" customHeight="1" thickBot="1">
      <c r="A28" s="41" t="s">
        <v>23</v>
      </c>
      <c r="B28" s="30"/>
      <c r="C28" s="30"/>
      <c r="D28" s="1"/>
      <c r="E28" s="1"/>
      <c r="F28" s="1"/>
      <c r="G28" s="1"/>
      <c r="H28" s="1"/>
      <c r="I28" s="1"/>
      <c r="J28" s="1"/>
      <c r="K28" s="38"/>
      <c r="L28" s="39"/>
    </row>
    <row r="29" spans="1:12" ht="30" customHeight="1">
      <c r="A29" s="42" t="s">
        <v>24</v>
      </c>
      <c r="B29" s="276" t="s">
        <v>62</v>
      </c>
      <c r="C29" s="277"/>
      <c r="D29" s="277"/>
      <c r="E29" s="277"/>
      <c r="F29" s="277"/>
      <c r="G29" s="277"/>
      <c r="H29" s="277"/>
      <c r="I29" s="277"/>
      <c r="J29" s="278"/>
    </row>
    <row r="30" spans="1:12" ht="30" customHeight="1">
      <c r="A30" s="43" t="s">
        <v>26</v>
      </c>
      <c r="B30" s="279"/>
      <c r="C30" s="279"/>
      <c r="D30" s="279"/>
      <c r="E30" s="279"/>
      <c r="F30" s="279"/>
      <c r="G30" s="44" t="s">
        <v>27</v>
      </c>
      <c r="H30" s="280"/>
      <c r="I30" s="280"/>
      <c r="J30" s="280"/>
    </row>
    <row r="31" spans="1:12" ht="29.25" customHeight="1">
      <c r="A31" s="45" t="s">
        <v>28</v>
      </c>
      <c r="B31" s="273"/>
      <c r="C31" s="273"/>
      <c r="D31" s="273"/>
      <c r="E31" s="273"/>
      <c r="F31" s="273"/>
      <c r="G31" s="46" t="s">
        <v>29</v>
      </c>
      <c r="H31" s="274"/>
      <c r="I31" s="274"/>
      <c r="J31" s="274"/>
    </row>
    <row r="32" spans="1:12" ht="29.25" customHeight="1" thickBot="1">
      <c r="A32" s="47" t="s">
        <v>30</v>
      </c>
      <c r="B32" s="281"/>
      <c r="C32" s="281"/>
      <c r="D32" s="281"/>
      <c r="E32" s="281"/>
      <c r="F32" s="281"/>
      <c r="G32" s="48"/>
      <c r="H32" s="282"/>
      <c r="I32" s="282"/>
      <c r="J32" s="282"/>
    </row>
    <row r="33" spans="1:11" ht="31.5" customHeight="1">
      <c r="A33" s="302" t="s">
        <v>409</v>
      </c>
      <c r="B33" s="302"/>
      <c r="C33" s="302"/>
      <c r="D33" s="302"/>
      <c r="E33" s="302"/>
      <c r="F33" s="302"/>
      <c r="G33" s="302"/>
      <c r="H33" s="302"/>
      <c r="I33" s="302"/>
      <c r="J33" s="302"/>
    </row>
    <row r="34" spans="1:11" ht="24" customHeight="1" thickBot="1">
      <c r="A34" s="41" t="s">
        <v>32</v>
      </c>
      <c r="B34" s="51" t="s">
        <v>63</v>
      </c>
      <c r="C34" s="52"/>
    </row>
    <row r="35" spans="1:11" ht="30" customHeight="1">
      <c r="A35" s="42" t="s">
        <v>24</v>
      </c>
      <c r="B35" s="276" t="s">
        <v>62</v>
      </c>
      <c r="C35" s="277"/>
      <c r="D35" s="277"/>
      <c r="E35" s="277"/>
      <c r="F35" s="277"/>
      <c r="G35" s="277"/>
      <c r="H35" s="277"/>
      <c r="I35" s="277"/>
      <c r="J35" s="278"/>
    </row>
    <row r="36" spans="1:11" ht="30" customHeight="1">
      <c r="A36" s="43" t="s">
        <v>26</v>
      </c>
      <c r="B36" s="279"/>
      <c r="C36" s="279"/>
      <c r="D36" s="279"/>
      <c r="E36" s="279"/>
      <c r="F36" s="279"/>
      <c r="G36" s="44" t="s">
        <v>27</v>
      </c>
      <c r="H36" s="280"/>
      <c r="I36" s="280"/>
      <c r="J36" s="280"/>
    </row>
    <row r="37" spans="1:11" ht="30" customHeight="1">
      <c r="A37" s="45" t="s">
        <v>28</v>
      </c>
      <c r="B37" s="273"/>
      <c r="C37" s="273"/>
      <c r="D37" s="273"/>
      <c r="E37" s="273"/>
      <c r="F37" s="273"/>
      <c r="G37" s="46" t="s">
        <v>29</v>
      </c>
      <c r="H37" s="274"/>
      <c r="I37" s="274"/>
      <c r="J37" s="274"/>
    </row>
    <row r="38" spans="1:11" ht="30" customHeight="1" thickBot="1">
      <c r="A38" s="47" t="s">
        <v>30</v>
      </c>
      <c r="B38" s="281"/>
      <c r="C38" s="281"/>
      <c r="D38" s="281"/>
      <c r="E38" s="281"/>
      <c r="F38" s="281"/>
      <c r="G38" s="48"/>
      <c r="H38" s="282"/>
      <c r="I38" s="282"/>
      <c r="J38" s="282"/>
    </row>
    <row r="39" spans="1:11" ht="31.5" customHeight="1" thickBot="1">
      <c r="A39" s="49" t="s">
        <v>64</v>
      </c>
      <c r="F39" s="50"/>
    </row>
    <row r="40" spans="1:11" ht="24" customHeight="1" thickBot="1">
      <c r="A40" s="53" t="s">
        <v>35</v>
      </c>
      <c r="B40" s="54" t="s">
        <v>183</v>
      </c>
      <c r="C40" s="55"/>
      <c r="D40" s="56"/>
      <c r="H40" s="57"/>
      <c r="I40" s="58" t="s">
        <v>36</v>
      </c>
      <c r="J40" s="59"/>
    </row>
    <row r="41" spans="1:11" ht="31.5" customHeight="1">
      <c r="A41" s="42" t="s">
        <v>24</v>
      </c>
      <c r="B41" s="276" t="s">
        <v>62</v>
      </c>
      <c r="C41" s="277"/>
      <c r="D41" s="277"/>
      <c r="E41" s="277"/>
      <c r="F41" s="277"/>
      <c r="G41" s="277"/>
      <c r="H41" s="277"/>
      <c r="I41" s="277"/>
      <c r="J41" s="283"/>
    </row>
    <row r="42" spans="1:11" ht="31.5" customHeight="1">
      <c r="A42" s="43" t="s">
        <v>26</v>
      </c>
      <c r="B42" s="279"/>
      <c r="C42" s="279"/>
      <c r="D42" s="279"/>
      <c r="E42" s="279"/>
      <c r="F42" s="279"/>
      <c r="G42" s="44" t="s">
        <v>27</v>
      </c>
      <c r="H42" s="280"/>
      <c r="I42" s="280"/>
      <c r="J42" s="280"/>
    </row>
    <row r="43" spans="1:11" ht="31.5" customHeight="1">
      <c r="A43" s="45" t="s">
        <v>28</v>
      </c>
      <c r="B43" s="273"/>
      <c r="C43" s="273"/>
      <c r="D43" s="273"/>
      <c r="E43" s="273"/>
      <c r="F43" s="273"/>
      <c r="G43" s="46" t="s">
        <v>29</v>
      </c>
      <c r="H43" s="274"/>
      <c r="I43" s="274"/>
      <c r="J43" s="274"/>
    </row>
    <row r="44" spans="1:11" ht="31.5" customHeight="1" thickBot="1">
      <c r="A44" s="47" t="s">
        <v>30</v>
      </c>
      <c r="B44" s="281"/>
      <c r="C44" s="281"/>
      <c r="D44" s="281"/>
      <c r="E44" s="281"/>
      <c r="F44" s="281"/>
      <c r="G44" s="48"/>
      <c r="H44" s="282"/>
      <c r="I44" s="282"/>
      <c r="J44" s="282"/>
    </row>
    <row r="45" spans="1:11" ht="15.75" customHeight="1">
      <c r="A45" s="60" t="s">
        <v>34</v>
      </c>
      <c r="B45" s="61"/>
      <c r="C45" s="61"/>
      <c r="D45" s="61"/>
      <c r="E45" s="61"/>
      <c r="F45" s="61"/>
      <c r="G45" s="62"/>
      <c r="H45" s="61"/>
      <c r="I45" s="61"/>
      <c r="J45" s="61"/>
    </row>
    <row r="46" spans="1:11" ht="14.25" customHeight="1">
      <c r="A46" s="63" t="s">
        <v>37</v>
      </c>
      <c r="B46" s="64"/>
      <c r="C46" s="65"/>
      <c r="D46" s="65"/>
      <c r="E46" s="65"/>
      <c r="F46" s="65"/>
      <c r="G46" s="65"/>
      <c r="H46" s="65"/>
    </row>
    <row r="47" spans="1:11" ht="14.25" customHeight="1">
      <c r="A47" s="66" t="s">
        <v>38</v>
      </c>
      <c r="B47" s="64"/>
      <c r="C47" s="65"/>
      <c r="D47" s="65"/>
      <c r="E47" s="65"/>
      <c r="F47" s="65"/>
      <c r="G47" s="65"/>
      <c r="H47" s="65"/>
    </row>
    <row r="48" spans="1:11" ht="9" customHeight="1">
      <c r="A48" s="55"/>
      <c r="B48" s="67"/>
      <c r="C48" s="57"/>
      <c r="D48" s="57"/>
      <c r="E48" s="68"/>
      <c r="F48" s="68"/>
      <c r="G48" s="68"/>
      <c r="H48" s="68"/>
      <c r="I48" s="68"/>
      <c r="J48" s="68"/>
      <c r="K48" s="35"/>
    </row>
    <row r="49" spans="1:9" ht="14.25" customHeight="1">
      <c r="A49" s="69" t="s">
        <v>39</v>
      </c>
      <c r="B49" s="69"/>
      <c r="C49" s="69"/>
      <c r="D49" s="50"/>
      <c r="E49" s="50"/>
      <c r="F49" s="50"/>
      <c r="G49" s="50"/>
    </row>
    <row r="50" spans="1:9" ht="14.25" customHeight="1">
      <c r="A50" s="50" t="s">
        <v>364</v>
      </c>
      <c r="B50" s="69"/>
      <c r="C50" s="69"/>
      <c r="D50" s="50"/>
      <c r="E50" s="50"/>
      <c r="F50" s="50"/>
      <c r="G50" s="50"/>
    </row>
    <row r="51" spans="1:9" ht="14.25" customHeight="1">
      <c r="A51" s="70" t="s">
        <v>338</v>
      </c>
      <c r="B51" s="50"/>
      <c r="D51" s="70"/>
      <c r="E51" s="70"/>
      <c r="F51" s="70"/>
      <c r="G51" s="71"/>
      <c r="H51" s="71"/>
      <c r="I51"/>
    </row>
    <row r="52" spans="1:9" ht="14.25" customHeight="1">
      <c r="A52" s="50" t="s">
        <v>335</v>
      </c>
      <c r="B52" s="65"/>
      <c r="D52" s="50"/>
      <c r="E52" s="50"/>
      <c r="F52" s="50"/>
    </row>
    <row r="55" spans="1:9" ht="11.25" customHeight="1"/>
  </sheetData>
  <sheetProtection algorithmName="SHA-512" hashValue="rjf32ZHg0hbFzxMgb+nmN20Q7zrc9z2muC2XdW74dUoTNkxufqISUWO1lvyQ1ODAazXNcR69H18cMq7QP8v/TA==" saltValue="SZOWgWGCcUDrCPCqd3+uOw==" spinCount="100000" sheet="1" objects="1" scenarios="1"/>
  <mergeCells count="42">
    <mergeCell ref="H13:I13"/>
    <mergeCell ref="I5:J5"/>
    <mergeCell ref="D5:E5"/>
    <mergeCell ref="G5:H5"/>
    <mergeCell ref="A13:C13"/>
    <mergeCell ref="A8:B8"/>
    <mergeCell ref="A9:B9"/>
    <mergeCell ref="A10:J10"/>
    <mergeCell ref="A7:B7"/>
    <mergeCell ref="C6:I6"/>
    <mergeCell ref="C7:I7"/>
    <mergeCell ref="C8:I8"/>
    <mergeCell ref="C9:I9"/>
    <mergeCell ref="B44:F44"/>
    <mergeCell ref="H44:J44"/>
    <mergeCell ref="B36:F36"/>
    <mergeCell ref="H36:J36"/>
    <mergeCell ref="B37:F37"/>
    <mergeCell ref="H37:J37"/>
    <mergeCell ref="B38:F38"/>
    <mergeCell ref="H38:J38"/>
    <mergeCell ref="B41:J41"/>
    <mergeCell ref="B42:F42"/>
    <mergeCell ref="H42:J42"/>
    <mergeCell ref="B43:F43"/>
    <mergeCell ref="H43:J43"/>
    <mergeCell ref="A1:J1"/>
    <mergeCell ref="A2:J2"/>
    <mergeCell ref="A5:C5"/>
    <mergeCell ref="A6:B6"/>
    <mergeCell ref="B35:J35"/>
    <mergeCell ref="B16:J17"/>
    <mergeCell ref="A19:J23"/>
    <mergeCell ref="A26:E26"/>
    <mergeCell ref="B29:J29"/>
    <mergeCell ref="B30:F30"/>
    <mergeCell ref="H30:J30"/>
    <mergeCell ref="B31:F31"/>
    <mergeCell ref="H31:J31"/>
    <mergeCell ref="B32:F32"/>
    <mergeCell ref="H32:J32"/>
    <mergeCell ref="A33:J33"/>
  </mergeCells>
  <phoneticPr fontId="6"/>
  <dataValidations count="1">
    <dataValidation type="list" allowBlank="1" showErrorMessage="1" sqref="D5" xr:uid="{84F72F87-837B-458F-BB2E-6983C5394C7D}">
      <formula1>"AlmaLinux,CentOS,Redhat,Oracle Linux,Rocky Linux"</formula1>
    </dataValidation>
  </dataValidations>
  <hyperlinks>
    <hyperlink ref="A24" r:id="rId1" xr:uid="{E9DB12FD-9A36-418D-896C-DAB79754108A}"/>
  </hyperlinks>
  <pageMargins left="0.59027777777777779" right="0.39374999999999999" top="0.39374999999999999" bottom="0.19652777777777777" header="0.51180555555555551" footer="0.51180555555555551"/>
  <pageSetup paperSize="9" scale="68" firstPageNumber="0" orientation="portrait" verticalDpi="3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D3A2A-C9F7-4886-A956-8E0F21CADDF3}">
  <sheetPr>
    <tabColor indexed="29"/>
    <pageSetUpPr fitToPage="1"/>
  </sheetPr>
  <dimension ref="A1:X63"/>
  <sheetViews>
    <sheetView showGridLines="0" showZeros="0" view="pageBreakPreview" zoomScale="90" zoomScaleNormal="100" zoomScaleSheetLayoutView="90" workbookViewId="0">
      <selection sqref="A1:J1"/>
    </sheetView>
  </sheetViews>
  <sheetFormatPr defaultColWidth="9.140625" defaultRowHeight="12"/>
  <cols>
    <col min="1" max="1" width="15.28515625" style="1" customWidth="1"/>
    <col min="2" max="2" width="5.5703125" style="1" customWidth="1"/>
    <col min="3" max="4" width="14.5703125" style="1" customWidth="1"/>
    <col min="5" max="5" width="13.85546875" style="1" customWidth="1"/>
    <col min="6" max="6" width="11.42578125" style="1" customWidth="1"/>
    <col min="7" max="10" width="15.28515625" style="1" customWidth="1"/>
    <col min="11" max="16384" width="9.140625" style="1"/>
  </cols>
  <sheetData>
    <row r="1" spans="1:10" ht="21">
      <c r="A1" s="261" t="s">
        <v>423</v>
      </c>
      <c r="B1" s="261"/>
      <c r="C1" s="261"/>
      <c r="D1" s="261"/>
      <c r="E1" s="261"/>
      <c r="F1" s="261"/>
      <c r="G1" s="261"/>
      <c r="H1" s="261"/>
      <c r="I1" s="261"/>
      <c r="J1" s="261"/>
    </row>
    <row r="2" spans="1:10" ht="15" customHeight="1">
      <c r="A2" s="262" t="s">
        <v>1</v>
      </c>
      <c r="B2" s="262"/>
      <c r="C2" s="262"/>
      <c r="D2" s="262"/>
      <c r="E2" s="262"/>
      <c r="F2" s="262"/>
      <c r="G2" s="262"/>
      <c r="H2" s="262"/>
      <c r="I2" s="262"/>
      <c r="J2" s="262"/>
    </row>
    <row r="3" spans="1:10" ht="15" customHeight="1">
      <c r="A3" s="16"/>
      <c r="B3" s="16"/>
      <c r="C3" s="17"/>
      <c r="D3" s="17"/>
      <c r="E3" s="17"/>
      <c r="F3" s="17"/>
      <c r="G3" s="17"/>
      <c r="H3" s="17"/>
      <c r="I3" s="12"/>
      <c r="J3" s="18"/>
    </row>
    <row r="4" spans="1:10" ht="21" customHeight="1" thickBot="1">
      <c r="A4" s="2" t="s">
        <v>419</v>
      </c>
      <c r="B4" s="3"/>
    </row>
    <row r="5" spans="1:10" ht="24.6" customHeight="1" thickBot="1">
      <c r="A5" s="388" t="s">
        <v>426</v>
      </c>
      <c r="B5" s="389"/>
      <c r="C5" s="389"/>
      <c r="D5" s="258"/>
      <c r="E5" s="30" t="s">
        <v>440</v>
      </c>
    </row>
    <row r="6" spans="1:10" ht="24" customHeight="1">
      <c r="A6" s="332" t="s">
        <v>41</v>
      </c>
      <c r="B6" s="386"/>
      <c r="C6" s="392" t="s">
        <v>4</v>
      </c>
      <c r="D6" s="392"/>
      <c r="E6" s="392"/>
      <c r="F6" s="392"/>
      <c r="G6" s="392"/>
      <c r="H6" s="392"/>
      <c r="I6" s="392"/>
      <c r="J6" s="249" t="s">
        <v>425</v>
      </c>
    </row>
    <row r="7" spans="1:10" ht="24" customHeight="1">
      <c r="A7" s="390"/>
      <c r="B7" s="391"/>
      <c r="C7" s="393" t="s">
        <v>424</v>
      </c>
      <c r="D7" s="393"/>
      <c r="E7" s="393"/>
      <c r="F7" s="393"/>
      <c r="G7" s="393"/>
      <c r="H7" s="393"/>
      <c r="I7" s="393"/>
      <c r="J7" s="257"/>
    </row>
    <row r="8" spans="1:10" ht="24" customHeight="1">
      <c r="A8" s="390"/>
      <c r="B8" s="391"/>
      <c r="C8" s="394" t="s">
        <v>494</v>
      </c>
      <c r="D8" s="395"/>
      <c r="E8" s="395"/>
      <c r="F8" s="395"/>
      <c r="G8" s="395"/>
      <c r="H8" s="395"/>
      <c r="I8" s="396"/>
      <c r="J8" s="257"/>
    </row>
    <row r="9" spans="1:10" ht="24" customHeight="1">
      <c r="A9" s="356"/>
      <c r="B9" s="387"/>
      <c r="C9" s="393" t="s">
        <v>495</v>
      </c>
      <c r="D9" s="393"/>
      <c r="E9" s="393"/>
      <c r="F9" s="393"/>
      <c r="G9" s="393"/>
      <c r="H9" s="393"/>
      <c r="I9" s="393"/>
      <c r="J9" s="250"/>
    </row>
    <row r="10" spans="1:10" ht="24" customHeight="1" thickBot="1">
      <c r="A10" s="357"/>
      <c r="B10" s="370"/>
      <c r="C10" s="383" t="s">
        <v>496</v>
      </c>
      <c r="D10" s="383"/>
      <c r="E10" s="383"/>
      <c r="F10" s="383"/>
      <c r="G10" s="383"/>
      <c r="H10" s="383"/>
      <c r="I10" s="383"/>
      <c r="J10" s="251"/>
    </row>
    <row r="11" spans="1:10" ht="14.25" customHeight="1">
      <c r="A11" s="371" t="s">
        <v>500</v>
      </c>
      <c r="B11" s="371"/>
      <c r="C11" s="371"/>
      <c r="D11" s="371"/>
      <c r="E11" s="371"/>
      <c r="F11" s="371"/>
      <c r="G11" s="371"/>
      <c r="H11" s="371"/>
      <c r="I11" s="371"/>
      <c r="J11" s="371"/>
    </row>
    <row r="12" spans="1:10" ht="14.25" customHeight="1">
      <c r="A12" s="252" t="s">
        <v>501</v>
      </c>
      <c r="B12" s="88"/>
      <c r="C12" s="88"/>
      <c r="D12" s="88"/>
      <c r="E12" s="88"/>
      <c r="F12" s="88"/>
      <c r="G12" s="88"/>
      <c r="H12" s="88"/>
      <c r="I12" s="88"/>
      <c r="J12" s="88"/>
    </row>
    <row r="13" spans="1:10" ht="14.25" customHeight="1">
      <c r="A13" s="88"/>
      <c r="B13" s="88"/>
      <c r="C13" s="88"/>
      <c r="D13" s="88"/>
      <c r="E13" s="88"/>
      <c r="F13" s="88"/>
      <c r="G13" s="88"/>
      <c r="H13" s="88"/>
      <c r="I13" s="88"/>
      <c r="J13" s="88"/>
    </row>
    <row r="14" spans="1:10" s="67" customFormat="1" ht="16.5" customHeight="1">
      <c r="A14" s="218" t="s">
        <v>429</v>
      </c>
      <c r="B14" s="184"/>
      <c r="C14" s="184"/>
      <c r="D14" s="184"/>
      <c r="E14" s="184"/>
      <c r="F14" s="184"/>
      <c r="G14" s="184"/>
      <c r="H14" s="184"/>
      <c r="I14" s="87"/>
    </row>
    <row r="15" spans="1:10" ht="30.75" customHeight="1">
      <c r="A15" s="372" t="s">
        <v>497</v>
      </c>
      <c r="B15" s="373"/>
      <c r="C15" s="374" t="s">
        <v>484</v>
      </c>
      <c r="D15" s="375"/>
      <c r="E15" s="375"/>
      <c r="F15" s="384" t="s">
        <v>499</v>
      </c>
      <c r="G15" s="385"/>
      <c r="H15" s="374" t="s">
        <v>498</v>
      </c>
      <c r="I15" s="375"/>
      <c r="J15" s="375"/>
    </row>
    <row r="16" spans="1:10" ht="30.75" customHeight="1">
      <c r="A16" s="372" t="s">
        <v>483</v>
      </c>
      <c r="B16" s="373"/>
      <c r="C16" s="374" t="s">
        <v>430</v>
      </c>
      <c r="D16" s="375"/>
      <c r="E16" s="375"/>
      <c r="F16" s="186"/>
      <c r="G16" s="67"/>
      <c r="H16" s="67"/>
      <c r="I16" s="88"/>
      <c r="J16" s="88"/>
    </row>
    <row r="17" spans="1:24" ht="30.75" customHeight="1">
      <c r="A17" s="379" t="s">
        <v>431</v>
      </c>
      <c r="B17" s="375"/>
      <c r="C17" s="374" t="s">
        <v>432</v>
      </c>
      <c r="D17" s="375"/>
      <c r="E17" s="375"/>
      <c r="F17" s="186"/>
      <c r="G17" s="186"/>
      <c r="H17" s="186"/>
      <c r="I17" s="88"/>
      <c r="J17" s="88"/>
    </row>
    <row r="18" spans="1:24" customFormat="1" ht="39.75" customHeight="1" thickBot="1">
      <c r="A18" s="190" t="s">
        <v>416</v>
      </c>
      <c r="B18" s="195"/>
      <c r="C18" s="187"/>
      <c r="D18" s="187"/>
      <c r="E18" s="196"/>
      <c r="F18" s="187"/>
      <c r="G18" s="187"/>
      <c r="H18" s="187"/>
      <c r="I18" s="188"/>
      <c r="J18" s="186"/>
      <c r="K18" s="193"/>
      <c r="L18" s="193"/>
      <c r="M18" s="193"/>
      <c r="N18" s="193"/>
      <c r="O18" s="193"/>
      <c r="P18" s="193"/>
      <c r="Q18" s="193"/>
      <c r="R18" s="193"/>
      <c r="S18" s="193"/>
      <c r="T18" s="193"/>
      <c r="U18" s="193"/>
      <c r="V18" s="193"/>
      <c r="W18" s="193"/>
      <c r="X18" s="193"/>
    </row>
    <row r="19" spans="1:24" customFormat="1" ht="39.6" customHeight="1">
      <c r="A19" s="380" t="s">
        <v>503</v>
      </c>
      <c r="B19" s="381"/>
      <c r="C19" s="382"/>
      <c r="D19" s="231" t="s">
        <v>467</v>
      </c>
      <c r="E19" s="232" t="s">
        <v>468</v>
      </c>
      <c r="F19" s="233" t="s">
        <v>61</v>
      </c>
      <c r="G19" s="234" t="s">
        <v>417</v>
      </c>
      <c r="H19" s="234"/>
      <c r="I19" s="216" t="s">
        <v>59</v>
      </c>
      <c r="J19" s="186"/>
      <c r="K19" s="193"/>
      <c r="L19" s="193"/>
      <c r="M19" s="193"/>
      <c r="N19" s="193"/>
      <c r="O19" s="193"/>
      <c r="P19" s="193"/>
      <c r="Q19" s="193"/>
      <c r="R19" s="193"/>
      <c r="S19" s="193"/>
      <c r="T19" s="193"/>
      <c r="U19" s="193"/>
      <c r="V19" s="193"/>
      <c r="W19" s="193"/>
      <c r="X19" s="193"/>
    </row>
    <row r="20" spans="1:24" customFormat="1" ht="39.6" customHeight="1" thickBot="1">
      <c r="A20" s="376" t="s">
        <v>504</v>
      </c>
      <c r="B20" s="377"/>
      <c r="C20" s="378"/>
      <c r="D20" s="235" t="s">
        <v>467</v>
      </c>
      <c r="E20" s="236" t="s">
        <v>468</v>
      </c>
      <c r="F20" s="237" t="s">
        <v>61</v>
      </c>
      <c r="G20" s="238" t="s">
        <v>417</v>
      </c>
      <c r="H20" s="238"/>
      <c r="I20" s="217" t="s">
        <v>434</v>
      </c>
      <c r="J20" s="197"/>
      <c r="K20" s="194"/>
      <c r="L20" s="194"/>
      <c r="M20" s="194"/>
      <c r="N20" s="194"/>
      <c r="O20" s="194"/>
      <c r="P20" s="194"/>
      <c r="Q20" s="194"/>
      <c r="R20" s="194"/>
      <c r="S20" s="194"/>
      <c r="T20" s="194"/>
      <c r="U20" s="194"/>
      <c r="V20" s="194"/>
      <c r="W20" s="194"/>
      <c r="X20" s="194"/>
    </row>
    <row r="21" spans="1:24" customFormat="1" ht="29.25" customHeight="1" thickBot="1">
      <c r="A21" s="186"/>
      <c r="B21" s="365" t="s">
        <v>502</v>
      </c>
      <c r="C21" s="366"/>
      <c r="D21" s="367"/>
      <c r="E21" s="305"/>
      <c r="F21" s="368"/>
      <c r="G21" s="369"/>
      <c r="H21" s="197"/>
      <c r="I21" s="197"/>
      <c r="J21" s="197"/>
      <c r="K21" s="194"/>
      <c r="L21" s="194"/>
      <c r="M21" s="194"/>
      <c r="N21" s="194"/>
      <c r="O21" s="194"/>
      <c r="P21" s="194"/>
      <c r="Q21" s="194"/>
      <c r="R21" s="194"/>
      <c r="S21" s="194"/>
      <c r="T21" s="194"/>
      <c r="U21" s="194"/>
      <c r="V21" s="194"/>
      <c r="W21" s="194"/>
      <c r="X21" s="194"/>
    </row>
    <row r="22" spans="1:24" customFormat="1" ht="12.95" customHeight="1">
      <c r="A22" s="255" t="s">
        <v>505</v>
      </c>
      <c r="B22" s="253"/>
      <c r="C22" s="197"/>
      <c r="D22" s="197"/>
      <c r="E22" s="197"/>
      <c r="F22" s="199"/>
      <c r="G22" s="197"/>
      <c r="H22" s="197"/>
      <c r="I22" s="197"/>
      <c r="J22" s="197"/>
      <c r="K22" s="194"/>
      <c r="L22" s="194"/>
      <c r="M22" s="194"/>
      <c r="N22" s="194"/>
      <c r="O22" s="194"/>
      <c r="P22" s="194"/>
      <c r="Q22" s="194"/>
      <c r="R22" s="194"/>
      <c r="S22" s="194"/>
      <c r="T22" s="194"/>
      <c r="U22" s="194"/>
      <c r="V22" s="194"/>
      <c r="W22" s="194"/>
      <c r="X22" s="194"/>
    </row>
    <row r="23" spans="1:24" s="11" customFormat="1" ht="23.25" customHeight="1" thickBot="1">
      <c r="A23" s="256" t="s">
        <v>506</v>
      </c>
      <c r="B23" s="254"/>
      <c r="C23" s="30"/>
      <c r="D23" s="30"/>
      <c r="E23" s="30"/>
      <c r="F23" s="32"/>
      <c r="G23" s="30"/>
      <c r="H23" s="30"/>
      <c r="I23" s="30"/>
      <c r="J23" s="30"/>
    </row>
    <row r="24" spans="1:24" s="11" customFormat="1" ht="19.5" customHeight="1" thickBot="1">
      <c r="A24" s="33" t="s">
        <v>20</v>
      </c>
      <c r="B24" s="296"/>
      <c r="C24" s="296"/>
      <c r="D24" s="296"/>
      <c r="E24" s="296"/>
      <c r="F24" s="296"/>
      <c r="G24" s="296"/>
      <c r="H24" s="296"/>
      <c r="I24" s="296"/>
      <c r="J24" s="296"/>
    </row>
    <row r="25" spans="1:24" ht="24" customHeight="1" thickBot="1">
      <c r="A25" s="34"/>
      <c r="B25" s="296"/>
      <c r="C25" s="296"/>
      <c r="D25" s="296"/>
      <c r="E25" s="296"/>
      <c r="F25" s="296"/>
      <c r="G25" s="296"/>
      <c r="H25" s="296"/>
      <c r="I25" s="296"/>
      <c r="J25" s="296"/>
    </row>
    <row r="26" spans="1:24" ht="18" customHeight="1" thickBot="1">
      <c r="A26" s="30"/>
      <c r="B26" s="31"/>
      <c r="C26" s="30"/>
      <c r="D26" s="30"/>
      <c r="E26" s="30"/>
      <c r="F26" s="32"/>
      <c r="G26" s="30"/>
      <c r="H26" s="30"/>
      <c r="I26" s="30"/>
      <c r="J26" s="30"/>
    </row>
    <row r="27" spans="1:24" ht="18.75" customHeight="1" thickBot="1">
      <c r="A27" s="260" t="s">
        <v>507</v>
      </c>
      <c r="B27" s="260"/>
      <c r="C27" s="260"/>
      <c r="D27" s="260"/>
      <c r="E27" s="260"/>
      <c r="F27" s="260"/>
      <c r="G27" s="260"/>
      <c r="H27" s="260"/>
      <c r="I27" s="260"/>
      <c r="J27" s="260"/>
    </row>
    <row r="28" spans="1:24" ht="12" customHeight="1" thickBot="1">
      <c r="A28" s="260"/>
      <c r="B28" s="260"/>
      <c r="C28" s="260"/>
      <c r="D28" s="260"/>
      <c r="E28" s="260"/>
      <c r="F28" s="260"/>
      <c r="G28" s="260"/>
      <c r="H28" s="260"/>
      <c r="I28" s="260"/>
      <c r="J28" s="260"/>
    </row>
    <row r="29" spans="1:24" ht="12.75" customHeight="1" thickBot="1">
      <c r="A29" s="260"/>
      <c r="B29" s="260"/>
      <c r="C29" s="260"/>
      <c r="D29" s="260"/>
      <c r="E29" s="260"/>
      <c r="F29" s="260"/>
      <c r="G29" s="260"/>
      <c r="H29" s="260"/>
      <c r="I29" s="260"/>
      <c r="J29" s="260"/>
      <c r="K29" s="35"/>
    </row>
    <row r="30" spans="1:24" ht="12.75" customHeight="1" thickBot="1">
      <c r="A30" s="260"/>
      <c r="B30" s="260"/>
      <c r="C30" s="260"/>
      <c r="D30" s="260"/>
      <c r="E30" s="260"/>
      <c r="F30" s="260"/>
      <c r="G30" s="260"/>
      <c r="H30" s="260"/>
      <c r="I30" s="260"/>
      <c r="J30" s="260"/>
    </row>
    <row r="31" spans="1:24" ht="134.25" customHeight="1" thickBot="1">
      <c r="A31" s="260"/>
      <c r="B31" s="260"/>
      <c r="C31" s="260"/>
      <c r="D31" s="260"/>
      <c r="E31" s="260"/>
      <c r="F31" s="260"/>
      <c r="G31" s="260"/>
      <c r="H31" s="260"/>
      <c r="I31" s="260"/>
      <c r="J31" s="260"/>
    </row>
    <row r="32" spans="1:24" ht="12.75" customHeight="1">
      <c r="A32" s="600" t="s">
        <v>508</v>
      </c>
      <c r="B32" s="36"/>
      <c r="C32" s="36"/>
      <c r="D32" s="36"/>
      <c r="E32" s="36"/>
      <c r="F32" s="36"/>
      <c r="G32" s="36"/>
      <c r="H32" s="36"/>
    </row>
    <row r="33" spans="1:11" ht="12.75" customHeight="1" thickBot="1">
      <c r="A33" s="183"/>
      <c r="B33" s="36"/>
      <c r="C33" s="36"/>
      <c r="D33" s="36"/>
      <c r="E33" s="36"/>
      <c r="F33" s="36"/>
      <c r="G33" s="36"/>
      <c r="H33" s="36"/>
    </row>
    <row r="34" spans="1:11" ht="31.5" customHeight="1" thickBot="1">
      <c r="A34" s="275" t="s">
        <v>21</v>
      </c>
      <c r="B34" s="275"/>
      <c r="C34" s="275"/>
      <c r="D34" s="275"/>
      <c r="E34" s="275"/>
      <c r="F34" s="37" t="s">
        <v>469</v>
      </c>
      <c r="G34" s="38"/>
      <c r="H34" s="38"/>
      <c r="I34" s="38"/>
      <c r="J34" s="38"/>
    </row>
    <row r="35" spans="1:11" ht="12" customHeight="1">
      <c r="A35" s="40"/>
    </row>
    <row r="36" spans="1:11" s="11" customFormat="1" ht="23.25" customHeight="1" thickBot="1">
      <c r="A36" s="41" t="s">
        <v>23</v>
      </c>
      <c r="B36" s="30"/>
      <c r="C36" s="30"/>
      <c r="D36" s="1"/>
      <c r="E36" s="1"/>
      <c r="F36" s="1"/>
      <c r="G36" s="1"/>
      <c r="H36" s="1"/>
      <c r="I36" s="1"/>
      <c r="J36" s="1"/>
      <c r="K36" s="38"/>
    </row>
    <row r="37" spans="1:11" ht="30" customHeight="1">
      <c r="A37" s="42" t="s">
        <v>24</v>
      </c>
      <c r="B37" s="276" t="s">
        <v>62</v>
      </c>
      <c r="C37" s="277"/>
      <c r="D37" s="277"/>
      <c r="E37" s="277"/>
      <c r="F37" s="277"/>
      <c r="G37" s="277"/>
      <c r="H37" s="277"/>
      <c r="I37" s="277"/>
      <c r="J37" s="278"/>
    </row>
    <row r="38" spans="1:11" ht="30" customHeight="1">
      <c r="A38" s="43" t="s">
        <v>26</v>
      </c>
      <c r="B38" s="279"/>
      <c r="C38" s="279"/>
      <c r="D38" s="279"/>
      <c r="E38" s="279"/>
      <c r="F38" s="279"/>
      <c r="G38" s="44" t="s">
        <v>27</v>
      </c>
      <c r="H38" s="280"/>
      <c r="I38" s="280"/>
      <c r="J38" s="280"/>
    </row>
    <row r="39" spans="1:11" ht="29.25" customHeight="1">
      <c r="A39" s="45" t="s">
        <v>28</v>
      </c>
      <c r="B39" s="273"/>
      <c r="C39" s="273"/>
      <c r="D39" s="273"/>
      <c r="E39" s="273"/>
      <c r="F39" s="273"/>
      <c r="G39" s="46" t="s">
        <v>29</v>
      </c>
      <c r="H39" s="274"/>
      <c r="I39" s="274"/>
      <c r="J39" s="274"/>
    </row>
    <row r="40" spans="1:11" ht="29.25" customHeight="1" thickBot="1">
      <c r="A40" s="47" t="s">
        <v>30</v>
      </c>
      <c r="B40" s="281"/>
      <c r="C40" s="281"/>
      <c r="D40" s="281"/>
      <c r="E40" s="281"/>
      <c r="F40" s="281"/>
      <c r="G40" s="48" t="s">
        <v>31</v>
      </c>
      <c r="H40" s="282"/>
      <c r="I40" s="282"/>
      <c r="J40" s="282"/>
    </row>
    <row r="41" spans="1:11" ht="31.5" customHeight="1">
      <c r="A41" s="302" t="s">
        <v>409</v>
      </c>
      <c r="B41" s="302"/>
      <c r="C41" s="302"/>
      <c r="D41" s="302"/>
      <c r="E41" s="302"/>
      <c r="F41" s="302"/>
      <c r="G41" s="302"/>
      <c r="H41" s="302"/>
      <c r="I41" s="302"/>
      <c r="J41" s="302"/>
    </row>
    <row r="42" spans="1:11" ht="24" customHeight="1" thickBot="1">
      <c r="A42" s="41" t="s">
        <v>32</v>
      </c>
      <c r="B42" s="51" t="s">
        <v>63</v>
      </c>
      <c r="C42" s="52"/>
    </row>
    <row r="43" spans="1:11" ht="30" customHeight="1">
      <c r="A43" s="42" t="s">
        <v>24</v>
      </c>
      <c r="B43" s="276" t="s">
        <v>62</v>
      </c>
      <c r="C43" s="277"/>
      <c r="D43" s="277"/>
      <c r="E43" s="277"/>
      <c r="F43" s="277"/>
      <c r="G43" s="277"/>
      <c r="H43" s="277"/>
      <c r="I43" s="277"/>
      <c r="J43" s="278"/>
    </row>
    <row r="44" spans="1:11" ht="30" customHeight="1">
      <c r="A44" s="43" t="s">
        <v>26</v>
      </c>
      <c r="B44" s="279"/>
      <c r="C44" s="279"/>
      <c r="D44" s="279"/>
      <c r="E44" s="279"/>
      <c r="F44" s="279"/>
      <c r="G44" s="44" t="s">
        <v>27</v>
      </c>
      <c r="H44" s="280"/>
      <c r="I44" s="280"/>
      <c r="J44" s="280"/>
    </row>
    <row r="45" spans="1:11" ht="30" customHeight="1">
      <c r="A45" s="45" t="s">
        <v>28</v>
      </c>
      <c r="B45" s="273"/>
      <c r="C45" s="273"/>
      <c r="D45" s="273"/>
      <c r="E45" s="273"/>
      <c r="F45" s="273"/>
      <c r="G45" s="46" t="s">
        <v>29</v>
      </c>
      <c r="H45" s="274"/>
      <c r="I45" s="274"/>
      <c r="J45" s="274"/>
    </row>
    <row r="46" spans="1:11" ht="30" customHeight="1" thickBot="1">
      <c r="A46" s="47" t="s">
        <v>30</v>
      </c>
      <c r="B46" s="281"/>
      <c r="C46" s="281"/>
      <c r="D46" s="281"/>
      <c r="E46" s="281"/>
      <c r="F46" s="281"/>
      <c r="G46" s="48" t="s">
        <v>31</v>
      </c>
      <c r="H46" s="282"/>
      <c r="I46" s="282"/>
      <c r="J46" s="282"/>
    </row>
    <row r="47" spans="1:11" ht="31.5" customHeight="1" thickBot="1">
      <c r="A47" s="49" t="s">
        <v>64</v>
      </c>
      <c r="F47" s="50"/>
    </row>
    <row r="48" spans="1:11" ht="24" customHeight="1" thickBot="1">
      <c r="A48" s="53" t="s">
        <v>35</v>
      </c>
      <c r="B48" s="54" t="s">
        <v>183</v>
      </c>
      <c r="C48" s="55"/>
      <c r="D48" s="56"/>
      <c r="H48" s="57"/>
      <c r="I48" s="58" t="s">
        <v>36</v>
      </c>
      <c r="J48" s="59"/>
    </row>
    <row r="49" spans="1:11" ht="31.5" customHeight="1">
      <c r="A49" s="42" t="s">
        <v>24</v>
      </c>
      <c r="B49" s="276" t="s">
        <v>62</v>
      </c>
      <c r="C49" s="277"/>
      <c r="D49" s="277"/>
      <c r="E49" s="277"/>
      <c r="F49" s="277"/>
      <c r="G49" s="277"/>
      <c r="H49" s="277"/>
      <c r="I49" s="277"/>
      <c r="J49" s="283"/>
    </row>
    <row r="50" spans="1:11" ht="31.5" customHeight="1">
      <c r="A50" s="43" t="s">
        <v>26</v>
      </c>
      <c r="B50" s="279"/>
      <c r="C50" s="279"/>
      <c r="D50" s="279"/>
      <c r="E50" s="279"/>
      <c r="F50" s="279"/>
      <c r="G50" s="44" t="s">
        <v>27</v>
      </c>
      <c r="H50" s="280"/>
      <c r="I50" s="280"/>
      <c r="J50" s="280"/>
    </row>
    <row r="51" spans="1:11" ht="31.5" customHeight="1">
      <c r="A51" s="45" t="s">
        <v>28</v>
      </c>
      <c r="B51" s="273"/>
      <c r="C51" s="273"/>
      <c r="D51" s="273"/>
      <c r="E51" s="273"/>
      <c r="F51" s="273"/>
      <c r="G51" s="46" t="s">
        <v>29</v>
      </c>
      <c r="H51" s="274"/>
      <c r="I51" s="274"/>
      <c r="J51" s="274"/>
    </row>
    <row r="52" spans="1:11" ht="31.5" customHeight="1" thickBot="1">
      <c r="A52" s="47" t="s">
        <v>30</v>
      </c>
      <c r="B52" s="281"/>
      <c r="C52" s="281"/>
      <c r="D52" s="281"/>
      <c r="E52" s="281"/>
      <c r="F52" s="281"/>
      <c r="G52" s="48" t="s">
        <v>31</v>
      </c>
      <c r="H52" s="282"/>
      <c r="I52" s="282"/>
      <c r="J52" s="282"/>
    </row>
    <row r="53" spans="1:11" ht="15.75" customHeight="1">
      <c r="A53" s="60" t="s">
        <v>34</v>
      </c>
      <c r="B53" s="61"/>
      <c r="C53" s="61"/>
      <c r="D53" s="61"/>
      <c r="E53" s="61"/>
      <c r="F53" s="61"/>
      <c r="G53" s="62"/>
      <c r="H53" s="61"/>
      <c r="I53" s="61"/>
      <c r="J53" s="61"/>
    </row>
    <row r="54" spans="1:11" ht="14.25" customHeight="1">
      <c r="A54" s="63" t="s">
        <v>37</v>
      </c>
      <c r="B54" s="64"/>
      <c r="C54" s="65"/>
      <c r="D54" s="65"/>
      <c r="E54" s="65"/>
      <c r="F54" s="65"/>
      <c r="G54" s="65"/>
      <c r="H54" s="65"/>
    </row>
    <row r="55" spans="1:11" ht="14.25" customHeight="1">
      <c r="A55" s="66" t="s">
        <v>38</v>
      </c>
      <c r="B55" s="64"/>
      <c r="C55" s="65"/>
      <c r="D55" s="65"/>
      <c r="E55" s="65"/>
      <c r="F55" s="65"/>
      <c r="G55" s="65"/>
      <c r="H55" s="65"/>
    </row>
    <row r="56" spans="1:11" ht="9" customHeight="1">
      <c r="A56" s="55"/>
      <c r="B56" s="67"/>
      <c r="C56" s="57"/>
      <c r="D56" s="57"/>
      <c r="E56" s="68"/>
      <c r="F56" s="68"/>
      <c r="G56" s="68"/>
      <c r="H56" s="68"/>
      <c r="I56" s="68"/>
      <c r="J56" s="68"/>
      <c r="K56" s="35"/>
    </row>
    <row r="57" spans="1:11" ht="14.25" customHeight="1">
      <c r="A57" s="69" t="s">
        <v>39</v>
      </c>
      <c r="B57" s="69"/>
      <c r="C57" s="69"/>
      <c r="D57" s="50"/>
      <c r="E57" s="50"/>
      <c r="F57" s="50"/>
      <c r="G57" s="50"/>
    </row>
    <row r="58" spans="1:11" ht="14.25" customHeight="1">
      <c r="A58" s="50" t="s">
        <v>364</v>
      </c>
      <c r="B58" s="69"/>
      <c r="C58" s="69"/>
      <c r="D58" s="50"/>
      <c r="E58" s="50"/>
      <c r="F58" s="50"/>
      <c r="G58" s="50"/>
    </row>
    <row r="59" spans="1:11" ht="14.25" customHeight="1">
      <c r="A59" s="70" t="s">
        <v>338</v>
      </c>
      <c r="B59" s="50"/>
      <c r="D59" s="70"/>
      <c r="E59" s="70"/>
      <c r="F59" s="70"/>
      <c r="G59" s="71"/>
      <c r="H59" s="71"/>
      <c r="I59"/>
    </row>
    <row r="60" spans="1:11" ht="14.25" customHeight="1">
      <c r="A60" s="50" t="s">
        <v>335</v>
      </c>
      <c r="B60" s="65"/>
      <c r="D60" s="50"/>
      <c r="E60" s="50"/>
      <c r="F60" s="50"/>
    </row>
    <row r="63" spans="1:11" ht="11.25" customHeight="1"/>
  </sheetData>
  <sheetProtection algorithmName="SHA-512" hashValue="gAJXu/SYlSqkl4LtOPB8vthr32M9/kQz+A0wV2zMJ/pMECQVFY4N0PmxjFQOso7HSFME7Sdf3gCIhhiowB4v2w==" saltValue="YZKslr51Lj4WkoLehFpTFg==" spinCount="100000" sheet="1" objects="1" scenarios="1"/>
  <mergeCells count="51">
    <mergeCell ref="A1:J1"/>
    <mergeCell ref="A2:J2"/>
    <mergeCell ref="A6:B6"/>
    <mergeCell ref="A9:B9"/>
    <mergeCell ref="A5:C5"/>
    <mergeCell ref="A8:B8"/>
    <mergeCell ref="A7:B7"/>
    <mergeCell ref="C6:I6"/>
    <mergeCell ref="C7:I7"/>
    <mergeCell ref="C9:I9"/>
    <mergeCell ref="C8:I8"/>
    <mergeCell ref="B21:D21"/>
    <mergeCell ref="E21:G21"/>
    <mergeCell ref="A10:B10"/>
    <mergeCell ref="A11:J11"/>
    <mergeCell ref="A15:B15"/>
    <mergeCell ref="C15:E15"/>
    <mergeCell ref="A20:C20"/>
    <mergeCell ref="A16:B16"/>
    <mergeCell ref="C16:E16"/>
    <mergeCell ref="A17:B17"/>
    <mergeCell ref="C17:E17"/>
    <mergeCell ref="A19:C19"/>
    <mergeCell ref="C10:I10"/>
    <mergeCell ref="F15:G15"/>
    <mergeCell ref="H15:J15"/>
    <mergeCell ref="B52:F52"/>
    <mergeCell ref="H52:J52"/>
    <mergeCell ref="B44:F44"/>
    <mergeCell ref="H44:J44"/>
    <mergeCell ref="B45:F45"/>
    <mergeCell ref="H45:J45"/>
    <mergeCell ref="B46:F46"/>
    <mergeCell ref="H46:J46"/>
    <mergeCell ref="B49:J49"/>
    <mergeCell ref="B50:F50"/>
    <mergeCell ref="H50:J50"/>
    <mergeCell ref="B51:F51"/>
    <mergeCell ref="H51:J51"/>
    <mergeCell ref="B43:J43"/>
    <mergeCell ref="B24:J25"/>
    <mergeCell ref="A27:J31"/>
    <mergeCell ref="A34:E34"/>
    <mergeCell ref="B37:J37"/>
    <mergeCell ref="B39:F39"/>
    <mergeCell ref="H39:J39"/>
    <mergeCell ref="B40:F40"/>
    <mergeCell ref="H40:J40"/>
    <mergeCell ref="A41:J41"/>
    <mergeCell ref="B38:F38"/>
    <mergeCell ref="H38:J38"/>
  </mergeCells>
  <phoneticPr fontId="6"/>
  <hyperlinks>
    <hyperlink ref="A32" r:id="rId1" xr:uid="{59AE6DB2-5C82-4E71-BBA5-FED3461AB7C8}"/>
  </hyperlinks>
  <pageMargins left="0.59027777777777779" right="0.39374999999999999" top="0.39374999999999999" bottom="0.19652777777777777" header="0.51180555555555551" footer="0.51180555555555551"/>
  <pageSetup paperSize="9" scale="58" firstPageNumber="0" orientation="portrait"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MIRACLE LINUX ｻﾎﾟｰﾄ購入申込書</vt:lpstr>
      <vt:lpstr>MIRACLE LINUX ｻﾎﾟｰﾄ購入申込書 _MLV7</vt:lpstr>
      <vt:lpstr>MIRACLE LINUX ｻﾎﾟｰﾄ購入申込書 _ML8</vt:lpstr>
      <vt:lpstr>MIRACLE LINUX ｻﾎﾟｰﾄ購入申込書 _ML9</vt:lpstr>
      <vt:lpstr>Linuxｱﾄﾞﾊﾞｲｻﾞﾘｰ購入申込書</vt:lpstr>
      <vt:lpstr>Linuxｾｷｭﾘﾃｨｰ・ｴﾝﾀｰﾌﾟﾗｲｽﾞ購入申込書</vt:lpstr>
      <vt:lpstr>AlmaLinux サポート購入申込書</vt:lpstr>
      <vt:lpstr>Linuxライブパッチサービス サポート購入申込書</vt:lpstr>
      <vt:lpstr>CentOS延長サポートLITE サポート購入申込書</vt:lpstr>
      <vt:lpstr>CentOS7延長サポートLITEキャンペーンｻﾎﾟｰﾄ申込書</vt:lpstr>
      <vt:lpstr>MIRACLE ZBXｻﾎﾟｰﾄ申込書</vt:lpstr>
      <vt:lpstr>MIRACLE ZBX VA ｻﾌﾞｽｸﾘﾌﾟｼｮﾝ申込書</vt:lpstr>
      <vt:lpstr>MIRACLE統合ビューア_MIRACLEMH申込書</vt:lpstr>
      <vt:lpstr>MLV7MCP+MLV7FailSafeｻﾎﾟｰﾄ購入申込書</vt:lpstr>
      <vt:lpstr>ML8MCP ｻﾎﾟｰﾄ購入 </vt:lpstr>
      <vt:lpstr>ML8HA MIRACLE FailSafeｻﾎﾟｰﾄ購入 </vt:lpstr>
      <vt:lpstr>'AlmaLinux サポート購入申込書'!Print_Area</vt:lpstr>
      <vt:lpstr>CentOS7延長サポートLITEキャンペーンｻﾎﾟｰﾄ申込書!Print_Area</vt:lpstr>
      <vt:lpstr>'CentOS延長サポートLITE サポート購入申込書'!Print_Area</vt:lpstr>
      <vt:lpstr>Linuxｱﾄﾞﾊﾞｲｻﾞﾘｰ購入申込書!Print_Area</vt:lpstr>
      <vt:lpstr>Linuxｾｷｭﾘﾃｨｰ・ｴﾝﾀｰﾌﾟﾗｲｽﾞ購入申込書!Print_Area</vt:lpstr>
      <vt:lpstr>'Linuxライブパッチサービス サポート購入申込書'!Print_Area</vt:lpstr>
      <vt:lpstr>'MIRACLE LINUX ｻﾎﾟｰﾄ購入申込書'!Print_Area</vt:lpstr>
      <vt:lpstr>'MIRACLE LINUX ｻﾎﾟｰﾄ購入申込書 _ML8'!Print_Area</vt:lpstr>
      <vt:lpstr>'MIRACLE LINUX ｻﾎﾟｰﾄ購入申込書 _ML9'!Print_Area</vt:lpstr>
      <vt:lpstr>'MIRACLE LINUX ｻﾎﾟｰﾄ購入申込書 _MLV7'!Print_Area</vt:lpstr>
      <vt:lpstr>'MIRACLE ZBX VA ｻﾌﾞｽｸﾘﾌﾟｼｮﾝ申込書'!Print_Area</vt:lpstr>
      <vt:lpstr>'MIRACLE ZBXｻﾎﾟｰﾄ申込書'!Print_Area</vt:lpstr>
      <vt:lpstr>MIRACLE統合ビューア_MIRACLEMH申込書!Print_Area</vt:lpstr>
      <vt:lpstr>'ML8HA MIRACLE FailSafeｻﾎﾟｰﾄ購入 '!Print_Area</vt:lpstr>
      <vt:lpstr>'ML8MCP ｻﾎﾟｰﾄ購入 '!Print_Area</vt:lpstr>
      <vt:lpstr>'MLV7MCP+MLV7FailSafeｻﾎﾟｰﾄ購入申込書'!Print_Area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hzktokuda</dc:creator>
  <cp:lastModifiedBy>齋藤　史織（CTJ　経営管理統括　経営企画本部　業務部）</cp:lastModifiedBy>
  <cp:lastPrinted>2024-03-22T12:29:25Z</cp:lastPrinted>
  <dcterms:created xsi:type="dcterms:W3CDTF">2018-01-23T00:41:44Z</dcterms:created>
  <dcterms:modified xsi:type="dcterms:W3CDTF">2024-03-22T12:34:21Z</dcterms:modified>
</cp:coreProperties>
</file>